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 codeName="ЭтаКнига" defaultThemeVersion="124226"/>
  <bookViews>
    <workbookView xWindow="9705" yWindow="-15" windowWidth="9510" windowHeight="12015" tabRatio="853" activeTab="13"/>
  </bookViews>
  <sheets>
    <sheet name="Титульный лист" sheetId="1" r:id="rId1"/>
    <sheet name="СОДЕРЖАНИЕ" sheetId="2" r:id="rId2"/>
    <sheet name="Раз.1" sheetId="3" r:id="rId3"/>
    <sheet name="Раз.2" sheetId="4" r:id="rId4"/>
    <sheet name="Раз.3" sheetId="5" r:id="rId5"/>
    <sheet name="Раз.4" sheetId="6" r:id="rId6"/>
    <sheet name="Раз.5" sheetId="7" r:id="rId7"/>
    <sheet name="Раз.6" sheetId="8" r:id="rId8"/>
    <sheet name="Раз.7 " sheetId="9" r:id="rId9"/>
    <sheet name="Раз.8 " sheetId="10" r:id="rId10"/>
    <sheet name="Раз.9 " sheetId="11" r:id="rId11"/>
    <sheet name="Раз.10" sheetId="12" r:id="rId12"/>
    <sheet name="Раз.11" sheetId="13" r:id="rId13"/>
    <sheet name="Раз. 12" sheetId="14" r:id="rId14"/>
    <sheet name="Раз.13" sheetId="15" r:id="rId15"/>
    <sheet name="Раз.14" sheetId="16" r:id="rId16"/>
    <sheet name="Раз.15" sheetId="17" r:id="rId17"/>
    <sheet name="Раз.16" sheetId="18" r:id="rId18"/>
    <sheet name="Раз.17" sheetId="19" r:id="rId19"/>
    <sheet name="Раз.18" sheetId="20" r:id="rId20"/>
    <sheet name="Раз.19" sheetId="21" r:id="rId21"/>
    <sheet name="Раз.20" sheetId="22" r:id="rId22"/>
    <sheet name="Раз.21" sheetId="23" r:id="rId23"/>
    <sheet name="Раз.22" sheetId="24" r:id="rId24"/>
    <sheet name="Раз.23" sheetId="25" r:id="rId25"/>
    <sheet name="Лист1" sheetId="26" state="hidden" r:id="rId26"/>
  </sheets>
  <definedNames>
    <definedName name="Z_02FEC852_FD0B_4FE9_A939_0CE060BE5308_.wvu.PrintArea" localSheetId="13" hidden="1">'Раз. 12'!$A$1:$X$61</definedName>
    <definedName name="Z_02FEC852_FD0B_4FE9_A939_0CE060BE5308_.wvu.PrintArea" localSheetId="20" hidden="1">Раз.19!$A$1:$X$80</definedName>
    <definedName name="Z_02FEC852_FD0B_4FE9_A939_0CE060BE5308_.wvu.PrintArea" localSheetId="21" hidden="1">Раз.20!$A$1:$X$30</definedName>
    <definedName name="Z_02FEC852_FD0B_4FE9_A939_0CE060BE5308_.wvu.PrintArea" localSheetId="5" hidden="1">Раз.4!$A$1:$V$149</definedName>
    <definedName name="Z_02FEC852_FD0B_4FE9_A939_0CE060BE5308_.wvu.PrintArea" localSheetId="7" hidden="1">Раз.6!$A$1:$X$92</definedName>
    <definedName name="Z_02FEC852_FD0B_4FE9_A939_0CE060BE5308_.wvu.PrintArea" localSheetId="8" hidden="1">'Раз.7 '!$A$1:$X$114</definedName>
    <definedName name="Z_02FEC852_FD0B_4FE9_A939_0CE060BE5308_.wvu.PrintArea" localSheetId="9" hidden="1">'Раз.8 '!$A$1:$X$11</definedName>
    <definedName name="Z_02FEC852_FD0B_4FE9_A939_0CE060BE5308_.wvu.PrintArea" localSheetId="10" hidden="1">'Раз.9 '!$A$1:$X$27</definedName>
    <definedName name="Z_02FEC852_FD0B_4FE9_A939_0CE060BE5308_.wvu.PrintTitles" localSheetId="11" hidden="1">Раз.10!$3:$3</definedName>
    <definedName name="Z_02FEC852_FD0B_4FE9_A939_0CE060BE5308_.wvu.PrintTitles" localSheetId="12" hidden="1">Раз.11!$3:$3</definedName>
    <definedName name="Z_02FEC852_FD0B_4FE9_A939_0CE060BE5308_.wvu.PrintTitles" localSheetId="17" hidden="1">Раз.16!$3:$3</definedName>
    <definedName name="Z_02FEC852_FD0B_4FE9_A939_0CE060BE5308_.wvu.PrintTitles" localSheetId="20" hidden="1">Раз.19!$4:$4</definedName>
    <definedName name="Z_02FEC852_FD0B_4FE9_A939_0CE060BE5308_.wvu.PrintTitles" localSheetId="22" hidden="1">Раз.21!$3:$3</definedName>
    <definedName name="Z_02FEC852_FD0B_4FE9_A939_0CE060BE5308_.wvu.PrintTitles" localSheetId="5" hidden="1">Раз.4!$5:$5</definedName>
    <definedName name="Z_12092035_A3FC_4808_970B_37273EFFA6D1_.wvu.PrintTitles" localSheetId="4" hidden="1">Раз.3!$4:$4</definedName>
    <definedName name="Z_1389D833_A391_4956_8CA2_BCA2C282C8AB_.wvu.PrintArea" localSheetId="14" hidden="1">Раз.13!$A$1:$R$30</definedName>
    <definedName name="Z_1389D833_A391_4956_8CA2_BCA2C282C8AB_.wvu.PrintArea" localSheetId="15" hidden="1">Раз.14!$A$1:$R$13</definedName>
    <definedName name="Z_1389D833_A391_4956_8CA2_BCA2C282C8AB_.wvu.PrintTitles" localSheetId="11" hidden="1">Раз.10!$3:$5</definedName>
    <definedName name="Z_1389D833_A391_4956_8CA2_BCA2C282C8AB_.wvu.PrintTitles" localSheetId="12" hidden="1">Раз.11!$3:$4</definedName>
    <definedName name="Z_1389D833_A391_4956_8CA2_BCA2C282C8AB_.wvu.PrintTitles" localSheetId="14" hidden="1">Раз.13!$3:$5</definedName>
    <definedName name="Z_1389D833_A391_4956_8CA2_BCA2C282C8AB_.wvu.PrintTitles" localSheetId="16" hidden="1">Раз.15!$3:$4</definedName>
    <definedName name="Z_1389D833_A391_4956_8CA2_BCA2C282C8AB_.wvu.PrintTitles" localSheetId="17" hidden="1">Раз.16!$3:$3</definedName>
    <definedName name="Z_1389D833_A391_4956_8CA2_BCA2C282C8AB_.wvu.PrintTitles" localSheetId="18" hidden="1">Раз.17!$3:$4</definedName>
    <definedName name="Z_1389D833_A391_4956_8CA2_BCA2C282C8AB_.wvu.PrintTitles" localSheetId="20" hidden="1">Раз.19!$3:$4</definedName>
    <definedName name="Z_1389D833_A391_4956_8CA2_BCA2C282C8AB_.wvu.PrintTitles" localSheetId="3" hidden="1">Раз.2!$3:$4</definedName>
    <definedName name="Z_1389D833_A391_4956_8CA2_BCA2C282C8AB_.wvu.PrintTitles" localSheetId="21" hidden="1">Раз.20!$3:$4</definedName>
    <definedName name="Z_1389D833_A391_4956_8CA2_BCA2C282C8AB_.wvu.PrintTitles" localSheetId="22" hidden="1">Раз.21!$3:$4</definedName>
    <definedName name="Z_1389D833_A391_4956_8CA2_BCA2C282C8AB_.wvu.PrintTitles" localSheetId="23" hidden="1">Раз.22!$3:$4</definedName>
    <definedName name="Z_1389D833_A391_4956_8CA2_BCA2C282C8AB_.wvu.PrintTitles" localSheetId="24" hidden="1">Раз.23!$3:$4</definedName>
    <definedName name="Z_1389D833_A391_4956_8CA2_BCA2C282C8AB_.wvu.PrintTitles" localSheetId="4" hidden="1">Раз.3!$3:$4</definedName>
    <definedName name="Z_1389D833_A391_4956_8CA2_BCA2C282C8AB_.wvu.PrintTitles" localSheetId="5" hidden="1">Раз.4!$3:$5</definedName>
    <definedName name="Z_1389D833_A391_4956_8CA2_BCA2C282C8AB_.wvu.PrintTitles" localSheetId="6" hidden="1">Раз.5!#REF!</definedName>
    <definedName name="Z_1389D833_A391_4956_8CA2_BCA2C282C8AB_.wvu.PrintTitles" localSheetId="7" hidden="1">Раз.6!$3:$4</definedName>
    <definedName name="Z_1389D833_A391_4956_8CA2_BCA2C282C8AB_.wvu.PrintTitles" localSheetId="8" hidden="1">'Раз.7 '!$3:$4</definedName>
    <definedName name="Z_18AD06B8_1F3F_41AD_9927_7201993F8465_.wvu.PrintTitles" localSheetId="11" hidden="1">Раз.10!$3:$3</definedName>
    <definedName name="Z_18AD06B8_1F3F_41AD_9927_7201993F8465_.wvu.PrintTitles" localSheetId="12" hidden="1">Раз.11!$3:$3</definedName>
    <definedName name="Z_18AD06B8_1F3F_41AD_9927_7201993F8465_.wvu.PrintTitles" localSheetId="17" hidden="1">Раз.16!$3:$3</definedName>
    <definedName name="Z_18AD06B8_1F3F_41AD_9927_7201993F8465_.wvu.PrintTitles" localSheetId="22" hidden="1">Раз.21!$3:$3</definedName>
    <definedName name="Z_21AF6AEB_BF7F_4348_927D_3B2EA4C51131_.wvu.PrintArea" localSheetId="13" hidden="1">'Раз. 12'!$A$1:$X$61</definedName>
    <definedName name="Z_21AF6AEB_BF7F_4348_927D_3B2EA4C51131_.wvu.PrintArea" localSheetId="2" hidden="1">Раз.1!$A$1:$X$9</definedName>
    <definedName name="Z_21AF6AEB_BF7F_4348_927D_3B2EA4C51131_.wvu.PrintArea" localSheetId="11" hidden="1">Раз.10!$A$1:$Y$111</definedName>
    <definedName name="Z_21AF6AEB_BF7F_4348_927D_3B2EA4C51131_.wvu.PrintArea" localSheetId="12" hidden="1">Раз.11!$A$1:$X$84</definedName>
    <definedName name="Z_21AF6AEB_BF7F_4348_927D_3B2EA4C51131_.wvu.PrintArea" localSheetId="14" hidden="1">Раз.13!$A$1:$X$131</definedName>
    <definedName name="Z_21AF6AEB_BF7F_4348_927D_3B2EA4C51131_.wvu.PrintArea" localSheetId="17" hidden="1">Раз.16!$A$1:$X$47</definedName>
    <definedName name="Z_21AF6AEB_BF7F_4348_927D_3B2EA4C51131_.wvu.PrintArea" localSheetId="18" hidden="1">Раз.17!$A$1:$X$36</definedName>
    <definedName name="Z_21AF6AEB_BF7F_4348_927D_3B2EA4C51131_.wvu.PrintArea" localSheetId="19" hidden="1">Раз.18!$A$1:$W$25</definedName>
    <definedName name="Z_21AF6AEB_BF7F_4348_927D_3B2EA4C51131_.wvu.PrintArea" localSheetId="20" hidden="1">Раз.19!$A$1:$X$80</definedName>
    <definedName name="Z_21AF6AEB_BF7F_4348_927D_3B2EA4C51131_.wvu.PrintArea" localSheetId="3" hidden="1">Раз.2!$A$1:$X$31</definedName>
    <definedName name="Z_21AF6AEB_BF7F_4348_927D_3B2EA4C51131_.wvu.PrintArea" localSheetId="21" hidden="1">Раз.20!$A$1:$X$30</definedName>
    <definedName name="Z_21AF6AEB_BF7F_4348_927D_3B2EA4C51131_.wvu.PrintArea" localSheetId="22" hidden="1">Раз.21!$A$1:$X$91</definedName>
    <definedName name="Z_21AF6AEB_BF7F_4348_927D_3B2EA4C51131_.wvu.PrintArea" localSheetId="23" hidden="1">Раз.22!$A$1:$X$36</definedName>
    <definedName name="Z_21AF6AEB_BF7F_4348_927D_3B2EA4C51131_.wvu.PrintArea" localSheetId="5" hidden="1">Раз.4!$A$1:$X$149</definedName>
    <definedName name="Z_21AF6AEB_BF7F_4348_927D_3B2EA4C51131_.wvu.PrintArea" localSheetId="6" hidden="1">Раз.5!$A$1:$X$173</definedName>
    <definedName name="Z_21AF6AEB_BF7F_4348_927D_3B2EA4C51131_.wvu.PrintArea" localSheetId="7" hidden="1">Раз.6!$A$1:$X$92</definedName>
    <definedName name="Z_21AF6AEB_BF7F_4348_927D_3B2EA4C51131_.wvu.PrintArea" localSheetId="8" hidden="1">'Раз.7 '!$A$1:$X$114</definedName>
    <definedName name="Z_21AF6AEB_BF7F_4348_927D_3B2EA4C51131_.wvu.PrintArea" localSheetId="9" hidden="1">'Раз.8 '!$A$1:$X$12</definedName>
    <definedName name="Z_21AF6AEB_BF7F_4348_927D_3B2EA4C51131_.wvu.PrintArea" localSheetId="10" hidden="1">'Раз.9 '!$A$1:$X$27</definedName>
    <definedName name="Z_21AF6AEB_BF7F_4348_927D_3B2EA4C51131_.wvu.PrintArea" localSheetId="1" hidden="1">СОДЕРЖАНИЕ!$A$1:$A$25</definedName>
    <definedName name="Z_21AF6AEB_BF7F_4348_927D_3B2EA4C51131_.wvu.PrintTitles" localSheetId="11" hidden="1">Раз.10!$3:$3</definedName>
    <definedName name="Z_21AF6AEB_BF7F_4348_927D_3B2EA4C51131_.wvu.PrintTitles" localSheetId="12" hidden="1">Раз.11!$3:$3</definedName>
    <definedName name="Z_21AF6AEB_BF7F_4348_927D_3B2EA4C51131_.wvu.PrintTitles" localSheetId="17" hidden="1">Раз.16!$3:$3</definedName>
    <definedName name="Z_21AF6AEB_BF7F_4348_927D_3B2EA4C51131_.wvu.PrintTitles" localSheetId="18" hidden="1">Раз.17!$4:$4</definedName>
    <definedName name="Z_21AF6AEB_BF7F_4348_927D_3B2EA4C51131_.wvu.PrintTitles" localSheetId="20" hidden="1">Раз.19!$4:$4</definedName>
    <definedName name="Z_21AF6AEB_BF7F_4348_927D_3B2EA4C51131_.wvu.PrintTitles" localSheetId="22" hidden="1">Раз.21!$3:$3</definedName>
    <definedName name="Z_21AF6AEB_BF7F_4348_927D_3B2EA4C51131_.wvu.PrintTitles" localSheetId="4" hidden="1">Раз.3!$4:$4</definedName>
    <definedName name="Z_32872D41_1D18_4D40_A07B_7C9E07843A2E_.wvu.PrintArea" localSheetId="13" hidden="1">'Раз. 12'!$A$1:$X$61</definedName>
    <definedName name="Z_32872D41_1D18_4D40_A07B_7C9E07843A2E_.wvu.PrintArea" localSheetId="2" hidden="1">Раз.1!$A$1:$V$9</definedName>
    <definedName name="Z_32872D41_1D18_4D40_A07B_7C9E07843A2E_.wvu.PrintArea" localSheetId="11" hidden="1">Раз.10!$A$1:$V$111</definedName>
    <definedName name="Z_32872D41_1D18_4D40_A07B_7C9E07843A2E_.wvu.PrintArea" localSheetId="12" hidden="1">Раз.11!$A$1:$V$84</definedName>
    <definedName name="Z_32872D41_1D18_4D40_A07B_7C9E07843A2E_.wvu.PrintArea" localSheetId="14" hidden="1">Раз.13!$A$1:$U$131</definedName>
    <definedName name="Z_32872D41_1D18_4D40_A07B_7C9E07843A2E_.wvu.PrintArea" localSheetId="17" hidden="1">Раз.16!$A$1:$V$47</definedName>
    <definedName name="Z_32872D41_1D18_4D40_A07B_7C9E07843A2E_.wvu.PrintArea" localSheetId="18" hidden="1">Раз.17!$A$1:$V$36</definedName>
    <definedName name="Z_32872D41_1D18_4D40_A07B_7C9E07843A2E_.wvu.PrintArea" localSheetId="19" hidden="1">Раз.18!$A$1:$U$25</definedName>
    <definedName name="Z_32872D41_1D18_4D40_A07B_7C9E07843A2E_.wvu.PrintArea" localSheetId="20" hidden="1">Раз.19!$A$1:$X$80</definedName>
    <definedName name="Z_32872D41_1D18_4D40_A07B_7C9E07843A2E_.wvu.PrintArea" localSheetId="3" hidden="1">Раз.2!$A$1:$X$30</definedName>
    <definedName name="Z_32872D41_1D18_4D40_A07B_7C9E07843A2E_.wvu.PrintArea" localSheetId="21" hidden="1">Раз.20!$A$1:$X$30</definedName>
    <definedName name="Z_32872D41_1D18_4D40_A07B_7C9E07843A2E_.wvu.PrintArea" localSheetId="22" hidden="1">Раз.21!$A$1:$V$91</definedName>
    <definedName name="Z_32872D41_1D18_4D40_A07B_7C9E07843A2E_.wvu.PrintArea" localSheetId="23" hidden="1">Раз.22!$A$1:$X$36</definedName>
    <definedName name="Z_32872D41_1D18_4D40_A07B_7C9E07843A2E_.wvu.PrintArea" localSheetId="5" hidden="1">Раз.4!$A$1:$V$149</definedName>
    <definedName name="Z_32872D41_1D18_4D40_A07B_7C9E07843A2E_.wvu.PrintArea" localSheetId="6" hidden="1">Раз.5!$A$1:$V$173</definedName>
    <definedName name="Z_32872D41_1D18_4D40_A07B_7C9E07843A2E_.wvu.PrintArea" localSheetId="7" hidden="1">Раз.6!$A$1:$X$92</definedName>
    <definedName name="Z_32872D41_1D18_4D40_A07B_7C9E07843A2E_.wvu.PrintArea" localSheetId="8" hidden="1">'Раз.7 '!$A$1:$X$114</definedName>
    <definedName name="Z_32872D41_1D18_4D40_A07B_7C9E07843A2E_.wvu.PrintArea" localSheetId="9" hidden="1">'Раз.8 '!$A$1:$X$11</definedName>
    <definedName name="Z_32872D41_1D18_4D40_A07B_7C9E07843A2E_.wvu.PrintArea" localSheetId="10" hidden="1">'Раз.9 '!$A$1:$X$27</definedName>
    <definedName name="Z_32872D41_1D18_4D40_A07B_7C9E07843A2E_.wvu.PrintArea" localSheetId="1" hidden="1">СОДЕРЖАНИЕ!$A$1:$A$25</definedName>
    <definedName name="Z_32872D41_1D18_4D40_A07B_7C9E07843A2E_.wvu.PrintTitles" localSheetId="11" hidden="1">Раз.10!$3:$3</definedName>
    <definedName name="Z_32872D41_1D18_4D40_A07B_7C9E07843A2E_.wvu.PrintTitles" localSheetId="12" hidden="1">Раз.11!$3:$3</definedName>
    <definedName name="Z_32872D41_1D18_4D40_A07B_7C9E07843A2E_.wvu.PrintTitles" localSheetId="16" hidden="1">Раз.15!$4:$4</definedName>
    <definedName name="Z_32872D41_1D18_4D40_A07B_7C9E07843A2E_.wvu.PrintTitles" localSheetId="17" hidden="1">Раз.16!$3:$3</definedName>
    <definedName name="Z_32872D41_1D18_4D40_A07B_7C9E07843A2E_.wvu.PrintTitles" localSheetId="18" hidden="1">Раз.17!$4:$4</definedName>
    <definedName name="Z_32872D41_1D18_4D40_A07B_7C9E07843A2E_.wvu.PrintTitles" localSheetId="20" hidden="1">Раз.19!$4:$4</definedName>
    <definedName name="Z_32872D41_1D18_4D40_A07B_7C9E07843A2E_.wvu.PrintTitles" localSheetId="22" hidden="1">Раз.21!$3:$3</definedName>
    <definedName name="Z_32872D41_1D18_4D40_A07B_7C9E07843A2E_.wvu.PrintTitles" localSheetId="4" hidden="1">Раз.3!$4:$4</definedName>
    <definedName name="Z_32872D41_1D18_4D40_A07B_7C9E07843A2E_.wvu.PrintTitles" localSheetId="5" hidden="1">Раз.4!$5:$5</definedName>
    <definedName name="Z_3B1C8501_B2CC_417B_9AE4_90F02CAD4561_.wvu.PrintArea" localSheetId="14" hidden="1">Раз.13!$A$1:$T$131</definedName>
    <definedName name="Z_3B1C8501_B2CC_417B_9AE4_90F02CAD4561_.wvu.PrintArea" localSheetId="16" hidden="1">Раз.15!$A$1:$T$81</definedName>
    <definedName name="Z_3B1C8501_B2CC_417B_9AE4_90F02CAD4561_.wvu.PrintArea" localSheetId="23" hidden="1">Раз.22!$A$1:$U$38</definedName>
    <definedName name="Z_3B1C8501_B2CC_417B_9AE4_90F02CAD4561_.wvu.PrintArea" localSheetId="5" hidden="1">Раз.4!$A$1:$T$150</definedName>
    <definedName name="Z_3B1C8501_B2CC_417B_9AE4_90F02CAD4561_.wvu.PrintArea" localSheetId="6" hidden="1">Раз.5!$A$1:$T$173</definedName>
    <definedName name="Z_3B1C8501_B2CC_417B_9AE4_90F02CAD4561_.wvu.PrintArea" localSheetId="8" hidden="1">'Раз.7 '!$A$1:$T$111</definedName>
    <definedName name="Z_3B1C8501_B2CC_417B_9AE4_90F02CAD4561_.wvu.PrintTitles" localSheetId="11" hidden="1">Раз.10!$3:$3</definedName>
    <definedName name="Z_3B1C8501_B2CC_417B_9AE4_90F02CAD4561_.wvu.PrintTitles" localSheetId="12" hidden="1">Раз.11!$3:$3</definedName>
    <definedName name="Z_3B1C8501_B2CC_417B_9AE4_90F02CAD4561_.wvu.PrintTitles" localSheetId="14" hidden="1">Раз.13!$73:$73</definedName>
    <definedName name="Z_3B1C8501_B2CC_417B_9AE4_90F02CAD4561_.wvu.PrintTitles" localSheetId="16" hidden="1">Раз.15!$4:$4</definedName>
    <definedName name="Z_3B1C8501_B2CC_417B_9AE4_90F02CAD4561_.wvu.PrintTitles" localSheetId="17" hidden="1">Раз.16!$3:$3</definedName>
    <definedName name="Z_3B1C8501_B2CC_417B_9AE4_90F02CAD4561_.wvu.PrintTitles" localSheetId="18" hidden="1">Раз.17!$4:$4</definedName>
    <definedName name="Z_3B1C8501_B2CC_417B_9AE4_90F02CAD4561_.wvu.PrintTitles" localSheetId="20" hidden="1">Раз.19!$4:$4</definedName>
    <definedName name="Z_3B1C8501_B2CC_417B_9AE4_90F02CAD4561_.wvu.PrintTitles" localSheetId="22" hidden="1">Раз.21!$3:$3</definedName>
    <definedName name="Z_3B1C8501_B2CC_417B_9AE4_90F02CAD4561_.wvu.PrintTitles" localSheetId="24" hidden="1">Раз.23!$4:$4</definedName>
    <definedName name="Z_3B1C8501_B2CC_417B_9AE4_90F02CAD4561_.wvu.PrintTitles" localSheetId="4" hidden="1">Раз.3!$4:$4</definedName>
    <definedName name="Z_3B1C8501_B2CC_417B_9AE4_90F02CAD4561_.wvu.PrintTitles" localSheetId="5" hidden="1">Раз.4!$3:$3</definedName>
    <definedName name="Z_3B1C8501_B2CC_417B_9AE4_90F02CAD4561_.wvu.PrintTitles" localSheetId="7" hidden="1">Раз.6!$4:$4</definedName>
    <definedName name="Z_3B1C8501_B2CC_417B_9AE4_90F02CAD4561_.wvu.PrintTitles" localSheetId="8" hidden="1">'Раз.7 '!$4:$4</definedName>
    <definedName name="Z_3C754AA2_FEDC_4BDE_BA94_DAE794298935_.wvu.PrintTitles" localSheetId="11" hidden="1">Раз.10!$3:$3</definedName>
    <definedName name="Z_3C754AA2_FEDC_4BDE_BA94_DAE794298935_.wvu.PrintTitles" localSheetId="12" hidden="1">Раз.11!$3:$3</definedName>
    <definedName name="Z_3C754AA2_FEDC_4BDE_BA94_DAE794298935_.wvu.PrintTitles" localSheetId="17" hidden="1">Раз.16!$3:$3</definedName>
    <definedName name="Z_3C754AA2_FEDC_4BDE_BA94_DAE794298935_.wvu.PrintTitles" localSheetId="22" hidden="1">Раз.21!$3:$3</definedName>
    <definedName name="Z_3D7CCCE5_B786_4E2E_84A4_A4598FBC959E_.wvu.PrintTitles" localSheetId="4" hidden="1">Раз.3!$4:$4</definedName>
    <definedName name="Z_41A38B60_77D1_4CC2_8B81_CDBC9152CFAA_.wvu.Cols" localSheetId="24" hidden="1">Раз.23!$B:$P</definedName>
    <definedName name="Z_41A38B60_77D1_4CC2_8B81_CDBC9152CFAA_.wvu.Cols" localSheetId="9" hidden="1">'Раз.8 '!$B:$O</definedName>
    <definedName name="Z_41A38B60_77D1_4CC2_8B81_CDBC9152CFAA_.wvu.PrintArea" localSheetId="13" hidden="1">'Раз. 12'!$A$1:$X$61</definedName>
    <definedName name="Z_41A38B60_77D1_4CC2_8B81_CDBC9152CFAA_.wvu.PrintArea" localSheetId="11" hidden="1">Раз.10!$A$1:$V$111</definedName>
    <definedName name="Z_41A38B60_77D1_4CC2_8B81_CDBC9152CFAA_.wvu.PrintArea" localSheetId="12" hidden="1">Раз.11!$A$1:$V$84</definedName>
    <definedName name="Z_41A38B60_77D1_4CC2_8B81_CDBC9152CFAA_.wvu.PrintArea" localSheetId="17" hidden="1">Раз.16!$A$1:$V$47</definedName>
    <definedName name="Z_41A38B60_77D1_4CC2_8B81_CDBC9152CFAA_.wvu.PrintArea" localSheetId="20" hidden="1">Раз.19!$A$1:$X$80</definedName>
    <definedName name="Z_41A38B60_77D1_4CC2_8B81_CDBC9152CFAA_.wvu.PrintArea" localSheetId="21" hidden="1">Раз.20!$A$1:$X$30</definedName>
    <definedName name="Z_41A38B60_77D1_4CC2_8B81_CDBC9152CFAA_.wvu.PrintArea" localSheetId="22" hidden="1">Раз.21!$A$1:$V$91</definedName>
    <definedName name="Z_41A38B60_77D1_4CC2_8B81_CDBC9152CFAA_.wvu.PrintArea" localSheetId="5" hidden="1">Раз.4!$A$1:$V$149</definedName>
    <definedName name="Z_41A38B60_77D1_4CC2_8B81_CDBC9152CFAA_.wvu.PrintTitles" localSheetId="11" hidden="1">Раз.10!$3:$3</definedName>
    <definedName name="Z_41A38B60_77D1_4CC2_8B81_CDBC9152CFAA_.wvu.PrintTitles" localSheetId="12" hidden="1">Раз.11!$3:$3</definedName>
    <definedName name="Z_41A38B60_77D1_4CC2_8B81_CDBC9152CFAA_.wvu.PrintTitles" localSheetId="17" hidden="1">Раз.16!$3:$3</definedName>
    <definedName name="Z_41A38B60_77D1_4CC2_8B81_CDBC9152CFAA_.wvu.PrintTitles" localSheetId="20" hidden="1">Раз.19!$4:$4</definedName>
    <definedName name="Z_41A38B60_77D1_4CC2_8B81_CDBC9152CFAA_.wvu.PrintTitles" localSheetId="22" hidden="1">Раз.21!$3:$3</definedName>
    <definedName name="Z_41A38B60_77D1_4CC2_8B81_CDBC9152CFAA_.wvu.PrintTitles" localSheetId="5" hidden="1">Раз.4!$5:$5</definedName>
    <definedName name="Z_41A38B60_77D1_4CC2_8B81_CDBC9152CFAA_.wvu.PrintTitles" localSheetId="7" hidden="1">Раз.6!$3:$4</definedName>
    <definedName name="Z_432E6A36_2E0F_4CCD_B415_5F964CA56A5E_.wvu.PrintArea" localSheetId="14" hidden="1">Раз.13!$A$1:$T$131</definedName>
    <definedName name="Z_432E6A36_2E0F_4CCD_B415_5F964CA56A5E_.wvu.PrintArea" localSheetId="16" hidden="1">Раз.15!$A$1:$T$81</definedName>
    <definedName name="Z_432E6A36_2E0F_4CCD_B415_5F964CA56A5E_.wvu.PrintArea" localSheetId="23" hidden="1">Раз.22!$A$1:$U$38</definedName>
    <definedName name="Z_432E6A36_2E0F_4CCD_B415_5F964CA56A5E_.wvu.PrintArea" localSheetId="5" hidden="1">Раз.4!$A$1:$T$150</definedName>
    <definedName name="Z_432E6A36_2E0F_4CCD_B415_5F964CA56A5E_.wvu.PrintArea" localSheetId="6" hidden="1">Раз.5!$A$1:$T$173</definedName>
    <definedName name="Z_432E6A36_2E0F_4CCD_B415_5F964CA56A5E_.wvu.PrintArea" localSheetId="8" hidden="1">'Раз.7 '!$A$1:$T$111</definedName>
    <definedName name="Z_432E6A36_2E0F_4CCD_B415_5F964CA56A5E_.wvu.PrintTitles" localSheetId="11" hidden="1">Раз.10!$3:$3</definedName>
    <definedName name="Z_432E6A36_2E0F_4CCD_B415_5F964CA56A5E_.wvu.PrintTitles" localSheetId="12" hidden="1">Раз.11!$3:$3</definedName>
    <definedName name="Z_432E6A36_2E0F_4CCD_B415_5F964CA56A5E_.wvu.PrintTitles" localSheetId="14" hidden="1">Раз.13!$73:$73</definedName>
    <definedName name="Z_432E6A36_2E0F_4CCD_B415_5F964CA56A5E_.wvu.PrintTitles" localSheetId="16" hidden="1">Раз.15!$4:$4</definedName>
    <definedName name="Z_432E6A36_2E0F_4CCD_B415_5F964CA56A5E_.wvu.PrintTitles" localSheetId="17" hidden="1">Раз.16!$3:$3</definedName>
    <definedName name="Z_432E6A36_2E0F_4CCD_B415_5F964CA56A5E_.wvu.PrintTitles" localSheetId="18" hidden="1">Раз.17!$4:$4</definedName>
    <definedName name="Z_432E6A36_2E0F_4CCD_B415_5F964CA56A5E_.wvu.PrintTitles" localSheetId="22" hidden="1">Раз.21!$3:$3</definedName>
    <definedName name="Z_432E6A36_2E0F_4CCD_B415_5F964CA56A5E_.wvu.PrintTitles" localSheetId="24" hidden="1">Раз.23!$4:$4</definedName>
    <definedName name="Z_432E6A36_2E0F_4CCD_B415_5F964CA56A5E_.wvu.PrintTitles" localSheetId="4" hidden="1">Раз.3!$4:$4</definedName>
    <definedName name="Z_432E6A36_2E0F_4CCD_B415_5F964CA56A5E_.wvu.PrintTitles" localSheetId="5" hidden="1">Раз.4!$3:$3</definedName>
    <definedName name="Z_432E6A36_2E0F_4CCD_B415_5F964CA56A5E_.wvu.PrintTitles" localSheetId="7" hidden="1">Раз.6!$4:$4</definedName>
    <definedName name="Z_432E6A36_2E0F_4CCD_B415_5F964CA56A5E_.wvu.PrintTitles" localSheetId="8" hidden="1">'Раз.7 '!$4:$4</definedName>
    <definedName name="Z_4C8C384D_5C50_4BBC_866B_381C505C5858_.wvu.PrintArea" localSheetId="13" hidden="1">'Раз. 12'!$A$1:$X$61</definedName>
    <definedName name="Z_4C8C384D_5C50_4BBC_866B_381C505C5858_.wvu.PrintArea" localSheetId="2" hidden="1">Раз.1!$A$1:$X$9</definedName>
    <definedName name="Z_4C8C384D_5C50_4BBC_866B_381C505C5858_.wvu.PrintArea" localSheetId="11" hidden="1">Раз.10!$A$1:$Y$111</definedName>
    <definedName name="Z_4C8C384D_5C50_4BBC_866B_381C505C5858_.wvu.PrintArea" localSheetId="12" hidden="1">Раз.11!$A$1:$X$84</definedName>
    <definedName name="Z_4C8C384D_5C50_4BBC_866B_381C505C5858_.wvu.PrintArea" localSheetId="14" hidden="1">Раз.13!$A$1:$X$131</definedName>
    <definedName name="Z_4C8C384D_5C50_4BBC_866B_381C505C5858_.wvu.PrintArea" localSheetId="17" hidden="1">Раз.16!$A$1:$X$47</definedName>
    <definedName name="Z_4C8C384D_5C50_4BBC_866B_381C505C5858_.wvu.PrintArea" localSheetId="18" hidden="1">Раз.17!$A$1:$X$36</definedName>
    <definedName name="Z_4C8C384D_5C50_4BBC_866B_381C505C5858_.wvu.PrintArea" localSheetId="19" hidden="1">Раз.18!$A$1:$W$25</definedName>
    <definedName name="Z_4C8C384D_5C50_4BBC_866B_381C505C5858_.wvu.PrintArea" localSheetId="20" hidden="1">Раз.19!$A$1:$X$80</definedName>
    <definedName name="Z_4C8C384D_5C50_4BBC_866B_381C505C5858_.wvu.PrintArea" localSheetId="3" hidden="1">Раз.2!$A$1:$X$31</definedName>
    <definedName name="Z_4C8C384D_5C50_4BBC_866B_381C505C5858_.wvu.PrintArea" localSheetId="21" hidden="1">Раз.20!$A$1:$X$30</definedName>
    <definedName name="Z_4C8C384D_5C50_4BBC_866B_381C505C5858_.wvu.PrintArea" localSheetId="23" hidden="1">Раз.22!$A$1:$X$36</definedName>
    <definedName name="Z_4C8C384D_5C50_4BBC_866B_381C505C5858_.wvu.PrintArea" localSheetId="5" hidden="1">Раз.4!$A$1:$X$149</definedName>
    <definedName name="Z_4C8C384D_5C50_4BBC_866B_381C505C5858_.wvu.PrintArea" localSheetId="6" hidden="1">Раз.5!$A$1:$X$173</definedName>
    <definedName name="Z_4C8C384D_5C50_4BBC_866B_381C505C5858_.wvu.PrintArea" localSheetId="7" hidden="1">Раз.6!$A$1:$X$92</definedName>
    <definedName name="Z_4C8C384D_5C50_4BBC_866B_381C505C5858_.wvu.PrintArea" localSheetId="8" hidden="1">'Раз.7 '!$A$1:$X$114</definedName>
    <definedName name="Z_4C8C384D_5C50_4BBC_866B_381C505C5858_.wvu.PrintArea" localSheetId="9" hidden="1">'Раз.8 '!$A$1:$X$12</definedName>
    <definedName name="Z_4C8C384D_5C50_4BBC_866B_381C505C5858_.wvu.PrintArea" localSheetId="10" hidden="1">'Раз.9 '!$A$1:$X$27</definedName>
    <definedName name="Z_4C8C384D_5C50_4BBC_866B_381C505C5858_.wvu.PrintArea" localSheetId="1" hidden="1">СОДЕРЖАНИЕ!$A$1:$A$25</definedName>
    <definedName name="Z_4C8C384D_5C50_4BBC_866B_381C505C5858_.wvu.PrintTitles" localSheetId="11" hidden="1">Раз.10!$3:$3</definedName>
    <definedName name="Z_4C8C384D_5C50_4BBC_866B_381C505C5858_.wvu.PrintTitles" localSheetId="12" hidden="1">Раз.11!$3:$3</definedName>
    <definedName name="Z_4C8C384D_5C50_4BBC_866B_381C505C5858_.wvu.PrintTitles" localSheetId="17" hidden="1">Раз.16!$3:$3</definedName>
    <definedName name="Z_4C8C384D_5C50_4BBC_866B_381C505C5858_.wvu.PrintTitles" localSheetId="18" hidden="1">Раз.17!$4:$4</definedName>
    <definedName name="Z_4C8C384D_5C50_4BBC_866B_381C505C5858_.wvu.PrintTitles" localSheetId="20" hidden="1">Раз.19!$4:$4</definedName>
    <definedName name="Z_4C8C384D_5C50_4BBC_866B_381C505C5858_.wvu.PrintTitles" localSheetId="4" hidden="1">Раз.3!$4:$4</definedName>
    <definedName name="Z_4E5C65BD_EA97_48AA_8DA6_4A1BE3FCE209_.wvu.PrintArea" localSheetId="14" hidden="1">Раз.13!$A$1:$S$30</definedName>
    <definedName name="Z_4E5C65BD_EA97_48AA_8DA6_4A1BE3FCE209_.wvu.PrintArea" localSheetId="15" hidden="1">Раз.14!$A$1:$R$28</definedName>
    <definedName name="Z_4E5C65BD_EA97_48AA_8DA6_4A1BE3FCE209_.wvu.PrintArea" localSheetId="19" hidden="1">Раз.18!$A$1:$S$22</definedName>
    <definedName name="Z_4E5C65BD_EA97_48AA_8DA6_4A1BE3FCE209_.wvu.PrintArea" localSheetId="20" hidden="1">Раз.19!$A$1:$S$78</definedName>
    <definedName name="Z_4E5C65BD_EA97_48AA_8DA6_4A1BE3FCE209_.wvu.PrintArea" localSheetId="23" hidden="1">Раз.22!$A$1:$S$34</definedName>
    <definedName name="Z_4E5C65BD_EA97_48AA_8DA6_4A1BE3FCE209_.wvu.PrintArea" localSheetId="6" hidden="1">Раз.5!$A$1:$S$172</definedName>
    <definedName name="Z_4E5C65BD_EA97_48AA_8DA6_4A1BE3FCE209_.wvu.PrintTitles" localSheetId="11" hidden="1">Раз.10!$3:$3</definedName>
    <definedName name="Z_4E5C65BD_EA97_48AA_8DA6_4A1BE3FCE209_.wvu.PrintTitles" localSheetId="12" hidden="1">Раз.11!$3:$3</definedName>
    <definedName name="Z_4E5C65BD_EA97_48AA_8DA6_4A1BE3FCE209_.wvu.PrintTitles" localSheetId="14" hidden="1">Раз.13!$3:$3</definedName>
    <definedName name="Z_4E5C65BD_EA97_48AA_8DA6_4A1BE3FCE209_.wvu.PrintTitles" localSheetId="16" hidden="1">Раз.15!$3:$4</definedName>
    <definedName name="Z_4E5C65BD_EA97_48AA_8DA6_4A1BE3FCE209_.wvu.PrintTitles" localSheetId="17" hidden="1">Раз.16!$3:$3</definedName>
    <definedName name="Z_4E5C65BD_EA97_48AA_8DA6_4A1BE3FCE209_.wvu.PrintTitles" localSheetId="18" hidden="1">Раз.17!$3:$4</definedName>
    <definedName name="Z_4E5C65BD_EA97_48AA_8DA6_4A1BE3FCE209_.wvu.PrintTitles" localSheetId="20" hidden="1">Раз.19!$3:$4</definedName>
    <definedName name="Z_4E5C65BD_EA97_48AA_8DA6_4A1BE3FCE209_.wvu.PrintTitles" localSheetId="21" hidden="1">Раз.20!$3:$4</definedName>
    <definedName name="Z_4E5C65BD_EA97_48AA_8DA6_4A1BE3FCE209_.wvu.PrintTitles" localSheetId="22" hidden="1">Раз.21!$3:$3</definedName>
    <definedName name="Z_4E5C65BD_EA97_48AA_8DA6_4A1BE3FCE209_.wvu.PrintTitles" localSheetId="24" hidden="1">Раз.23!$3:$4</definedName>
    <definedName name="Z_4E5C65BD_EA97_48AA_8DA6_4A1BE3FCE209_.wvu.PrintTitles" localSheetId="4" hidden="1">Раз.3!$3:$4</definedName>
    <definedName name="Z_4E5C65BD_EA97_48AA_8DA6_4A1BE3FCE209_.wvu.PrintTitles" localSheetId="5" hidden="1">Раз.4!$3:$3</definedName>
    <definedName name="Z_4E5C65BD_EA97_48AA_8DA6_4A1BE3FCE209_.wvu.PrintTitles" localSheetId="6" hidden="1">Раз.5!$135:$135</definedName>
    <definedName name="Z_4E5C65BD_EA97_48AA_8DA6_4A1BE3FCE209_.wvu.PrintTitles" localSheetId="7" hidden="1">Раз.6!$3:$4</definedName>
    <definedName name="Z_4E5C65BD_EA97_48AA_8DA6_4A1BE3FCE209_.wvu.PrintTitles" localSheetId="8" hidden="1">'Раз.7 '!$3:$4</definedName>
    <definedName name="Z_4E5C65BD_EA97_48AA_8DA6_4A1BE3FCE209_.wvu.Rows" localSheetId="8" hidden="1">'Раз.7 '!#REF!</definedName>
    <definedName name="Z_5164BDEF_504C_4FF6_A15F_EF86800FE5B7_.wvu.PrintTitles" localSheetId="20" hidden="1">Раз.19!$3:$4</definedName>
    <definedName name="Z_5164BDEF_504C_4FF6_A15F_EF86800FE5B7_.wvu.PrintTitles" localSheetId="21" hidden="1">Раз.20!$3:$4</definedName>
    <definedName name="Z_5164BDEF_504C_4FF6_A15F_EF86800FE5B7_.wvu.PrintTitles" localSheetId="6" hidden="1">Раз.5!#REF!</definedName>
    <definedName name="Z_61A6D260_5DAD_488C_821B_80BCCC0A0F9A_.wvu.Cols" localSheetId="24" hidden="1">Раз.23!$B:$P</definedName>
    <definedName name="Z_61A6D260_5DAD_488C_821B_80BCCC0A0F9A_.wvu.PrintArea" localSheetId="13" hidden="1">'Раз. 12'!$A$1:$X$61</definedName>
    <definedName name="Z_61A6D260_5DAD_488C_821B_80BCCC0A0F9A_.wvu.PrintArea" localSheetId="11" hidden="1">Раз.10!$A$1:$V$111</definedName>
    <definedName name="Z_61A6D260_5DAD_488C_821B_80BCCC0A0F9A_.wvu.PrintArea" localSheetId="12" hidden="1">Раз.11!$A$1:$V$84</definedName>
    <definedName name="Z_61A6D260_5DAD_488C_821B_80BCCC0A0F9A_.wvu.PrintArea" localSheetId="17" hidden="1">Раз.16!$A$1:$V$47</definedName>
    <definedName name="Z_61A6D260_5DAD_488C_821B_80BCCC0A0F9A_.wvu.PrintArea" localSheetId="20" hidden="1">Раз.19!$A$1:$X$80</definedName>
    <definedName name="Z_61A6D260_5DAD_488C_821B_80BCCC0A0F9A_.wvu.PrintArea" localSheetId="21" hidden="1">Раз.20!$A$1:$X$30</definedName>
    <definedName name="Z_61A6D260_5DAD_488C_821B_80BCCC0A0F9A_.wvu.PrintArea" localSheetId="22" hidden="1">Раз.21!$A$1:$V$91</definedName>
    <definedName name="Z_61A6D260_5DAD_488C_821B_80BCCC0A0F9A_.wvu.PrintArea" localSheetId="5" hidden="1">Раз.4!$A$1:$V$149</definedName>
    <definedName name="Z_61A6D260_5DAD_488C_821B_80BCCC0A0F9A_.wvu.PrintArea" localSheetId="7" hidden="1">Раз.6!$A$1:$X$92</definedName>
    <definedName name="Z_61A6D260_5DAD_488C_821B_80BCCC0A0F9A_.wvu.PrintArea" localSheetId="8" hidden="1">'Раз.7 '!$A$1:$X$114</definedName>
    <definedName name="Z_61A6D260_5DAD_488C_821B_80BCCC0A0F9A_.wvu.PrintArea" localSheetId="9" hidden="1">'Раз.8 '!$A$1:$X$11</definedName>
    <definedName name="Z_61A6D260_5DAD_488C_821B_80BCCC0A0F9A_.wvu.PrintArea" localSheetId="10" hidden="1">'Раз.9 '!$A$1:$X$27</definedName>
    <definedName name="Z_61A6D260_5DAD_488C_821B_80BCCC0A0F9A_.wvu.PrintTitles" localSheetId="11" hidden="1">Раз.10!$3:$3</definedName>
    <definedName name="Z_61A6D260_5DAD_488C_821B_80BCCC0A0F9A_.wvu.PrintTitles" localSheetId="12" hidden="1">Раз.11!$3:$3</definedName>
    <definedName name="Z_61A6D260_5DAD_488C_821B_80BCCC0A0F9A_.wvu.PrintTitles" localSheetId="17" hidden="1">Раз.16!$3:$3</definedName>
    <definedName name="Z_61A6D260_5DAD_488C_821B_80BCCC0A0F9A_.wvu.PrintTitles" localSheetId="20" hidden="1">Раз.19!$4:$4</definedName>
    <definedName name="Z_61A6D260_5DAD_488C_821B_80BCCC0A0F9A_.wvu.PrintTitles" localSheetId="22" hidden="1">Раз.21!$3:$3</definedName>
    <definedName name="Z_61A6D260_5DAD_488C_821B_80BCCC0A0F9A_.wvu.PrintTitles" localSheetId="5" hidden="1">Раз.4!$5:$5</definedName>
    <definedName name="Z_61A6D260_5DAD_488C_821B_80BCCC0A0F9A_.wvu.PrintTitles" localSheetId="7" hidden="1">Раз.6!$4:$4</definedName>
    <definedName name="Z_61A6D260_5DAD_488C_821B_80BCCC0A0F9A_.wvu.PrintTitles" localSheetId="8" hidden="1">'Раз.7 '!$4:$4</definedName>
    <definedName name="Z_69205D0D_8C6E_43D5_8758_3215DB2F3B55_.wvu.PrintArea" localSheetId="13" hidden="1">'Раз. 12'!$A$1:$X$61</definedName>
    <definedName name="Z_69205D0D_8C6E_43D5_8758_3215DB2F3B55_.wvu.PrintArea" localSheetId="2" hidden="1">Раз.1!$A$1:$V$9</definedName>
    <definedName name="Z_69205D0D_8C6E_43D5_8758_3215DB2F3B55_.wvu.PrintArea" localSheetId="11" hidden="1">Раз.10!$A$1:$V$111</definedName>
    <definedName name="Z_69205D0D_8C6E_43D5_8758_3215DB2F3B55_.wvu.PrintArea" localSheetId="12" hidden="1">Раз.11!$A$1:$X$84</definedName>
    <definedName name="Z_69205D0D_8C6E_43D5_8758_3215DB2F3B55_.wvu.PrintArea" localSheetId="14" hidden="1">Раз.13!$A$1:$U$131</definedName>
    <definedName name="Z_69205D0D_8C6E_43D5_8758_3215DB2F3B55_.wvu.PrintArea" localSheetId="17" hidden="1">Раз.16!$A$1:$X$47</definedName>
    <definedName name="Z_69205D0D_8C6E_43D5_8758_3215DB2F3B55_.wvu.PrintArea" localSheetId="18" hidden="1">Раз.17!$A$1:$V$36</definedName>
    <definedName name="Z_69205D0D_8C6E_43D5_8758_3215DB2F3B55_.wvu.PrintArea" localSheetId="19" hidden="1">Раз.18!$A$1:$U$25</definedName>
    <definedName name="Z_69205D0D_8C6E_43D5_8758_3215DB2F3B55_.wvu.PrintArea" localSheetId="20" hidden="1">Раз.19!$A$1:$X$80</definedName>
    <definedName name="Z_69205D0D_8C6E_43D5_8758_3215DB2F3B55_.wvu.PrintArea" localSheetId="3" hidden="1">Раз.2!$A$1:$X$30</definedName>
    <definedName name="Z_69205D0D_8C6E_43D5_8758_3215DB2F3B55_.wvu.PrintArea" localSheetId="21" hidden="1">Раз.20!$A$1:$X$30</definedName>
    <definedName name="Z_69205D0D_8C6E_43D5_8758_3215DB2F3B55_.wvu.PrintArea" localSheetId="22" hidden="1">Раз.21!$A$1:$V$91</definedName>
    <definedName name="Z_69205D0D_8C6E_43D5_8758_3215DB2F3B55_.wvu.PrintArea" localSheetId="23" hidden="1">Раз.22!$A$1:$X$36</definedName>
    <definedName name="Z_69205D0D_8C6E_43D5_8758_3215DB2F3B55_.wvu.PrintArea" localSheetId="5" hidden="1">Раз.4!$A$1:$V$149</definedName>
    <definedName name="Z_69205D0D_8C6E_43D5_8758_3215DB2F3B55_.wvu.PrintArea" localSheetId="6" hidden="1">Раз.5!$A$1:$V$173</definedName>
    <definedName name="Z_69205D0D_8C6E_43D5_8758_3215DB2F3B55_.wvu.PrintArea" localSheetId="7" hidden="1">Раз.6!$A$1:$X$92</definedName>
    <definedName name="Z_69205D0D_8C6E_43D5_8758_3215DB2F3B55_.wvu.PrintArea" localSheetId="8" hidden="1">'Раз.7 '!$A$1:$X$114</definedName>
    <definedName name="Z_69205D0D_8C6E_43D5_8758_3215DB2F3B55_.wvu.PrintArea" localSheetId="9" hidden="1">'Раз.8 '!$A$1:$X$11</definedName>
    <definedName name="Z_69205D0D_8C6E_43D5_8758_3215DB2F3B55_.wvu.PrintArea" localSheetId="10" hidden="1">'Раз.9 '!$A$1:$X$27</definedName>
    <definedName name="Z_69205D0D_8C6E_43D5_8758_3215DB2F3B55_.wvu.PrintArea" localSheetId="1" hidden="1">СОДЕРЖАНИЕ!$A$1:$A$25</definedName>
    <definedName name="Z_69205D0D_8C6E_43D5_8758_3215DB2F3B55_.wvu.PrintTitles" localSheetId="11" hidden="1">Раз.10!$3:$3</definedName>
    <definedName name="Z_69205D0D_8C6E_43D5_8758_3215DB2F3B55_.wvu.PrintTitles" localSheetId="12" hidden="1">Раз.11!$3:$3</definedName>
    <definedName name="Z_69205D0D_8C6E_43D5_8758_3215DB2F3B55_.wvu.PrintTitles" localSheetId="16" hidden="1">Раз.15!$4:$4</definedName>
    <definedName name="Z_69205D0D_8C6E_43D5_8758_3215DB2F3B55_.wvu.PrintTitles" localSheetId="17" hidden="1">Раз.16!$3:$3</definedName>
    <definedName name="Z_69205D0D_8C6E_43D5_8758_3215DB2F3B55_.wvu.PrintTitles" localSheetId="18" hidden="1">Раз.17!$4:$4</definedName>
    <definedName name="Z_69205D0D_8C6E_43D5_8758_3215DB2F3B55_.wvu.PrintTitles" localSheetId="20" hidden="1">Раз.19!$4:$4</definedName>
    <definedName name="Z_69205D0D_8C6E_43D5_8758_3215DB2F3B55_.wvu.PrintTitles" localSheetId="22" hidden="1">Раз.21!$3:$3</definedName>
    <definedName name="Z_69205D0D_8C6E_43D5_8758_3215DB2F3B55_.wvu.PrintTitles" localSheetId="4" hidden="1">Раз.3!$4:$4</definedName>
    <definedName name="Z_69205D0D_8C6E_43D5_8758_3215DB2F3B55_.wvu.PrintTitles" localSheetId="5" hidden="1">Раз.4!$5:$5</definedName>
    <definedName name="Z_7423AB29_AF91_4980_83F1_590B608E136C_.wvu.PrintArea" localSheetId="14" hidden="1">Раз.13!$A$1:$R$30</definedName>
    <definedName name="Z_7423AB29_AF91_4980_83F1_590B608E136C_.wvu.PrintArea" localSheetId="15" hidden="1">Раз.14!$A$1:$R$13</definedName>
    <definedName name="Z_7423AB29_AF91_4980_83F1_590B608E136C_.wvu.PrintArea" localSheetId="19" hidden="1">Раз.18!$A$1:$S$22</definedName>
    <definedName name="Z_7423AB29_AF91_4980_83F1_590B608E136C_.wvu.PrintArea" localSheetId="6" hidden="1">Раз.5!$A$1:$S$94</definedName>
    <definedName name="Z_7423AB29_AF91_4980_83F1_590B608E136C_.wvu.PrintTitles" localSheetId="11" hidden="1">Раз.10!$3:$5</definedName>
    <definedName name="Z_7423AB29_AF91_4980_83F1_590B608E136C_.wvu.PrintTitles" localSheetId="14" hidden="1">Раз.13!$3:$5</definedName>
    <definedName name="Z_7423AB29_AF91_4980_83F1_590B608E136C_.wvu.PrintTitles" localSheetId="16" hidden="1">Раз.15!$3:$4</definedName>
    <definedName name="Z_7423AB29_AF91_4980_83F1_590B608E136C_.wvu.PrintTitles" localSheetId="18" hidden="1">Раз.17!$3:$4</definedName>
    <definedName name="Z_7423AB29_AF91_4980_83F1_590B608E136C_.wvu.PrintTitles" localSheetId="22" hidden="1">Раз.21!$3:$4</definedName>
    <definedName name="Z_7423AB29_AF91_4980_83F1_590B608E136C_.wvu.PrintTitles" localSheetId="24" hidden="1">Раз.23!$3:$4</definedName>
    <definedName name="Z_7423AB29_AF91_4980_83F1_590B608E136C_.wvu.PrintTitles" localSheetId="4" hidden="1">Раз.3!$3:$4</definedName>
    <definedName name="Z_7423AB29_AF91_4980_83F1_590B608E136C_.wvu.PrintTitles" localSheetId="5" hidden="1">Раз.4!$3:$5</definedName>
    <definedName name="Z_7423AB29_AF91_4980_83F1_590B608E136C_.wvu.PrintTitles" localSheetId="6" hidden="1">Раз.5!#REF!</definedName>
    <definedName name="Z_7423AB29_AF91_4980_83F1_590B608E136C_.wvu.PrintTitles" localSheetId="7" hidden="1">Раз.6!$3:$4</definedName>
    <definedName name="Z_7423AB29_AF91_4980_83F1_590B608E136C_.wvu.PrintTitles" localSheetId="8" hidden="1">'Раз.7 '!$3:$4</definedName>
    <definedName name="Z_7423AB29_AF91_4980_83F1_590B608E136C_.wvu.Rows" localSheetId="5" hidden="1">Раз.4!#REF!</definedName>
    <definedName name="Z_7423AB29_AF91_4980_83F1_590B608E136C_.wvu.Rows" localSheetId="8" hidden="1">'Раз.7 '!#REF!</definedName>
    <definedName name="Z_7835A7B9_F680_4F73_9CE8_17647B2871B9_.wvu.PrintArea" localSheetId="13" hidden="1">'Раз. 12'!$A$1:$X$61</definedName>
    <definedName name="Z_7835A7B9_F680_4F73_9CE8_17647B2871B9_.wvu.PrintArea" localSheetId="2" hidden="1">Раз.1!$A$1:$W$9</definedName>
    <definedName name="Z_7835A7B9_F680_4F73_9CE8_17647B2871B9_.wvu.PrintArea" localSheetId="11" hidden="1">Раз.10!$A$1:$W$111</definedName>
    <definedName name="Z_7835A7B9_F680_4F73_9CE8_17647B2871B9_.wvu.PrintArea" localSheetId="12" hidden="1">Раз.11!$A$1:$W$86</definedName>
    <definedName name="Z_7835A7B9_F680_4F73_9CE8_17647B2871B9_.wvu.PrintArea" localSheetId="14" hidden="1">Раз.13!$A$1:$W$131</definedName>
    <definedName name="Z_7835A7B9_F680_4F73_9CE8_17647B2871B9_.wvu.PrintArea" localSheetId="17" hidden="1">Раз.16!$A$1:$W$47</definedName>
    <definedName name="Z_7835A7B9_F680_4F73_9CE8_17647B2871B9_.wvu.PrintArea" localSheetId="18" hidden="1">Раз.17!$A$1:$W$36</definedName>
    <definedName name="Z_7835A7B9_F680_4F73_9CE8_17647B2871B9_.wvu.PrintArea" localSheetId="19" hidden="1">Раз.18!$A$1:$W$25</definedName>
    <definedName name="Z_7835A7B9_F680_4F73_9CE8_17647B2871B9_.wvu.PrintArea" localSheetId="20" hidden="1">Раз.19!$A$1:$X$80</definedName>
    <definedName name="Z_7835A7B9_F680_4F73_9CE8_17647B2871B9_.wvu.PrintArea" localSheetId="3" hidden="1">Раз.2!$A$1:$X$30</definedName>
    <definedName name="Z_7835A7B9_F680_4F73_9CE8_17647B2871B9_.wvu.PrintArea" localSheetId="21" hidden="1">Раз.20!$A$1:$X$30</definedName>
    <definedName name="Z_7835A7B9_F680_4F73_9CE8_17647B2871B9_.wvu.PrintArea" localSheetId="22" hidden="1">Раз.21!$A$1:$V$91</definedName>
    <definedName name="Z_7835A7B9_F680_4F73_9CE8_17647B2871B9_.wvu.PrintArea" localSheetId="23" hidden="1">Раз.22!$A$1:$W$36</definedName>
    <definedName name="Z_7835A7B9_F680_4F73_9CE8_17647B2871B9_.wvu.PrintArea" localSheetId="5" hidden="1">Раз.4!$A$1:$W$149</definedName>
    <definedName name="Z_7835A7B9_F680_4F73_9CE8_17647B2871B9_.wvu.PrintArea" localSheetId="6" hidden="1">Раз.5!$A$1:$W$173</definedName>
    <definedName name="Z_7835A7B9_F680_4F73_9CE8_17647B2871B9_.wvu.PrintArea" localSheetId="7" hidden="1">Раз.6!$A$1:$X$92</definedName>
    <definedName name="Z_7835A7B9_F680_4F73_9CE8_17647B2871B9_.wvu.PrintArea" localSheetId="8" hidden="1">'Раз.7 '!$A$1:$X$114</definedName>
    <definedName name="Z_7835A7B9_F680_4F73_9CE8_17647B2871B9_.wvu.PrintArea" localSheetId="9" hidden="1">'Раз.8 '!$A$1:$U$12</definedName>
    <definedName name="Z_7835A7B9_F680_4F73_9CE8_17647B2871B9_.wvu.PrintArea" localSheetId="10" hidden="1">'Раз.9 '!$A$1:$X$27</definedName>
    <definedName name="Z_7835A7B9_F680_4F73_9CE8_17647B2871B9_.wvu.PrintArea" localSheetId="1" hidden="1">СОДЕРЖАНИЕ!$A$1:$A$25</definedName>
    <definedName name="Z_7835A7B9_F680_4F73_9CE8_17647B2871B9_.wvu.PrintTitles" localSheetId="11" hidden="1">Раз.10!$3:$3</definedName>
    <definedName name="Z_7835A7B9_F680_4F73_9CE8_17647B2871B9_.wvu.PrintTitles" localSheetId="12" hidden="1">Раз.11!$3:$3</definedName>
    <definedName name="Z_7835A7B9_F680_4F73_9CE8_17647B2871B9_.wvu.PrintTitles" localSheetId="17" hidden="1">Раз.16!$3:$3</definedName>
    <definedName name="Z_7835A7B9_F680_4F73_9CE8_17647B2871B9_.wvu.PrintTitles" localSheetId="18" hidden="1">Раз.17!$4:$4</definedName>
    <definedName name="Z_7835A7B9_F680_4F73_9CE8_17647B2871B9_.wvu.PrintTitles" localSheetId="20" hidden="1">Раз.19!$4:$4</definedName>
    <definedName name="Z_7835A7B9_F680_4F73_9CE8_17647B2871B9_.wvu.PrintTitles" localSheetId="22" hidden="1">Раз.21!$3:$3</definedName>
    <definedName name="Z_7835A7B9_F680_4F73_9CE8_17647B2871B9_.wvu.PrintTitles" localSheetId="4" hidden="1">Раз.3!$4:$4</definedName>
    <definedName name="Z_7835A7B9_F680_4F73_9CE8_17647B2871B9_.wvu.PrintTitles" localSheetId="5" hidden="1">Раз.4!$5:$5</definedName>
    <definedName name="Z_7DC78496_9ADC_4ECA_BB49_0F557991C14B_.wvu.PrintArea" localSheetId="13" hidden="1">'Раз. 12'!$A$1:$X$61</definedName>
    <definedName name="Z_7DC78496_9ADC_4ECA_BB49_0F557991C14B_.wvu.PrintArea" localSheetId="14" hidden="1">Раз.13!$A$1:$X$131</definedName>
    <definedName name="Z_7DC78496_9ADC_4ECA_BB49_0F557991C14B_.wvu.PrintArea" localSheetId="20" hidden="1">Раз.19!$A$1:$X$80</definedName>
    <definedName name="Z_7DC78496_9ADC_4ECA_BB49_0F557991C14B_.wvu.PrintArea" localSheetId="21" hidden="1">Раз.20!$A$1:$X$30</definedName>
    <definedName name="Z_7DC78496_9ADC_4ECA_BB49_0F557991C14B_.wvu.PrintArea" localSheetId="5" hidden="1">Раз.4!$A$1:$X$149</definedName>
    <definedName name="Z_7DC78496_9ADC_4ECA_BB49_0F557991C14B_.wvu.PrintArea" localSheetId="7" hidden="1">Раз.6!$A$1:$X$92</definedName>
    <definedName name="Z_7DC78496_9ADC_4ECA_BB49_0F557991C14B_.wvu.PrintArea" localSheetId="8" hidden="1">'Раз.7 '!$A$1:$X$114</definedName>
    <definedName name="Z_7DC78496_9ADC_4ECA_BB49_0F557991C14B_.wvu.PrintArea" localSheetId="9" hidden="1">'Раз.8 '!$A$1:$X$11</definedName>
    <definedName name="Z_7DC78496_9ADC_4ECA_BB49_0F557991C14B_.wvu.PrintArea" localSheetId="10" hidden="1">'Раз.9 '!$A$1:$X$27</definedName>
    <definedName name="Z_7DC78496_9ADC_4ECA_BB49_0F557991C14B_.wvu.PrintTitles" localSheetId="11" hidden="1">Раз.10!$3:$3</definedName>
    <definedName name="Z_7DC78496_9ADC_4ECA_BB49_0F557991C14B_.wvu.PrintTitles" localSheetId="12" hidden="1">Раз.11!$3:$3</definedName>
    <definedName name="Z_7DC78496_9ADC_4ECA_BB49_0F557991C14B_.wvu.PrintTitles" localSheetId="17" hidden="1">Раз.16!$3:$3</definedName>
    <definedName name="Z_7DC78496_9ADC_4ECA_BB49_0F557991C14B_.wvu.PrintTitles" localSheetId="20" hidden="1">Раз.19!$4:$4</definedName>
    <definedName name="Z_7DC78496_9ADC_4ECA_BB49_0F557991C14B_.wvu.PrintTitles" localSheetId="22" hidden="1">Раз.21!$3:$3</definedName>
    <definedName name="Z_7E00B41A_A736_42BF_9845_38FCCE01D3C4_.wvu.PrintArea" localSheetId="13" hidden="1">'Раз. 12'!$A$1:$X$61</definedName>
    <definedName name="Z_7E00B41A_A736_42BF_9845_38FCCE01D3C4_.wvu.PrintArea" localSheetId="11" hidden="1">Раз.10!$A$1:$V$111</definedName>
    <definedName name="Z_7E00B41A_A736_42BF_9845_38FCCE01D3C4_.wvu.PrintArea" localSheetId="12" hidden="1">Раз.11!$A$1:$V$84</definedName>
    <definedName name="Z_7E00B41A_A736_42BF_9845_38FCCE01D3C4_.wvu.PrintArea" localSheetId="17" hidden="1">Раз.16!$A$1:$V$47</definedName>
    <definedName name="Z_7E00B41A_A736_42BF_9845_38FCCE01D3C4_.wvu.PrintArea" localSheetId="20" hidden="1">Раз.19!$A$1:$X$80</definedName>
    <definedName name="Z_7E00B41A_A736_42BF_9845_38FCCE01D3C4_.wvu.PrintArea" localSheetId="21" hidden="1">Раз.20!$A$1:$X$30</definedName>
    <definedName name="Z_7E00B41A_A736_42BF_9845_38FCCE01D3C4_.wvu.PrintArea" localSheetId="22" hidden="1">Раз.21!$A$1:$V$91</definedName>
    <definedName name="Z_7E00B41A_A736_42BF_9845_38FCCE01D3C4_.wvu.PrintArea" localSheetId="5" hidden="1">Раз.4!$A$1:$V$149</definedName>
    <definedName name="Z_7E00B41A_A736_42BF_9845_38FCCE01D3C4_.wvu.PrintArea" localSheetId="7" hidden="1">Раз.6!$A$1:$X$92</definedName>
    <definedName name="Z_7E00B41A_A736_42BF_9845_38FCCE01D3C4_.wvu.PrintArea" localSheetId="8" hidden="1">'Раз.7 '!$A$1:$X$114</definedName>
    <definedName name="Z_7E00B41A_A736_42BF_9845_38FCCE01D3C4_.wvu.PrintArea" localSheetId="9" hidden="1">'Раз.8 '!$A$1:$X$12</definedName>
    <definedName name="Z_7E00B41A_A736_42BF_9845_38FCCE01D3C4_.wvu.PrintArea" localSheetId="10" hidden="1">'Раз.9 '!$A$1:$X$27</definedName>
    <definedName name="Z_7E00B41A_A736_42BF_9845_38FCCE01D3C4_.wvu.PrintTitles" localSheetId="11" hidden="1">Раз.10!$3:$3</definedName>
    <definedName name="Z_7E00B41A_A736_42BF_9845_38FCCE01D3C4_.wvu.PrintTitles" localSheetId="12" hidden="1">Раз.11!$3:$3</definedName>
    <definedName name="Z_7E00B41A_A736_42BF_9845_38FCCE01D3C4_.wvu.PrintTitles" localSheetId="17" hidden="1">Раз.16!$3:$3</definedName>
    <definedName name="Z_7E00B41A_A736_42BF_9845_38FCCE01D3C4_.wvu.PrintTitles" localSheetId="20" hidden="1">Раз.19!$4:$4</definedName>
    <definedName name="Z_7E00B41A_A736_42BF_9845_38FCCE01D3C4_.wvu.PrintTitles" localSheetId="22" hidden="1">Раз.21!$3:$3</definedName>
    <definedName name="Z_7E00B41A_A736_42BF_9845_38FCCE01D3C4_.wvu.PrintTitles" localSheetId="4" hidden="1">Раз.3!$4:$4</definedName>
    <definedName name="Z_7E00B41A_A736_42BF_9845_38FCCE01D3C4_.wvu.PrintTitles" localSheetId="5" hidden="1">Раз.4!$5:$5</definedName>
    <definedName name="Z_7E00B41A_A736_42BF_9845_38FCCE01D3C4_.wvu.PrintTitles" localSheetId="7" hidden="1">Раз.6!$4:$4</definedName>
    <definedName name="Z_7E00B41A_A736_42BF_9845_38FCCE01D3C4_.wvu.PrintTitles" localSheetId="8" hidden="1">'Раз.7 '!$4:$4</definedName>
    <definedName name="Z_8A81AF2D_93E5_4C34_A1D7_2152FCC244FB_.wvu.Rows" localSheetId="20" hidden="1">Раз.19!$37:$44</definedName>
    <definedName name="Z_95451FFC_BD8C_4028_9FAD_6992C9F5424F_.wvu.PrintArea" localSheetId="13" hidden="1">'Раз. 12'!$A$1:$X$61</definedName>
    <definedName name="Z_95451FFC_BD8C_4028_9FAD_6992C9F5424F_.wvu.PrintArea" localSheetId="2" hidden="1">Раз.1!$A$1:$V$9</definedName>
    <definedName name="Z_95451FFC_BD8C_4028_9FAD_6992C9F5424F_.wvu.PrintArea" localSheetId="11" hidden="1">Раз.10!$A$1:$V$111</definedName>
    <definedName name="Z_95451FFC_BD8C_4028_9FAD_6992C9F5424F_.wvu.PrintArea" localSheetId="12" hidden="1">Раз.11!$A$1:$V$84</definedName>
    <definedName name="Z_95451FFC_BD8C_4028_9FAD_6992C9F5424F_.wvu.PrintArea" localSheetId="14" hidden="1">Раз.13!$A$1:$U$131</definedName>
    <definedName name="Z_95451FFC_BD8C_4028_9FAD_6992C9F5424F_.wvu.PrintArea" localSheetId="17" hidden="1">Раз.16!$A$1:$V$47</definedName>
    <definedName name="Z_95451FFC_BD8C_4028_9FAD_6992C9F5424F_.wvu.PrintArea" localSheetId="18" hidden="1">Раз.17!$A$1:$V$36</definedName>
    <definedName name="Z_95451FFC_BD8C_4028_9FAD_6992C9F5424F_.wvu.PrintArea" localSheetId="19" hidden="1">Раз.18!$A$1:$U$25</definedName>
    <definedName name="Z_95451FFC_BD8C_4028_9FAD_6992C9F5424F_.wvu.PrintArea" localSheetId="20" hidden="1">Раз.19!$A$1:$X$80</definedName>
    <definedName name="Z_95451FFC_BD8C_4028_9FAD_6992C9F5424F_.wvu.PrintArea" localSheetId="3" hidden="1">Раз.2!$A$1:$X$30</definedName>
    <definedName name="Z_95451FFC_BD8C_4028_9FAD_6992C9F5424F_.wvu.PrintArea" localSheetId="21" hidden="1">Раз.20!$A$1:$X$30</definedName>
    <definedName name="Z_95451FFC_BD8C_4028_9FAD_6992C9F5424F_.wvu.PrintArea" localSheetId="22" hidden="1">Раз.21!$A$1:$V$91</definedName>
    <definedName name="Z_95451FFC_BD8C_4028_9FAD_6992C9F5424F_.wvu.PrintArea" localSheetId="23" hidden="1">Раз.22!$A$1:$X$36</definedName>
    <definedName name="Z_95451FFC_BD8C_4028_9FAD_6992C9F5424F_.wvu.PrintArea" localSheetId="5" hidden="1">Раз.4!$A$1:$V$149</definedName>
    <definedName name="Z_95451FFC_BD8C_4028_9FAD_6992C9F5424F_.wvu.PrintArea" localSheetId="6" hidden="1">Раз.5!$A$1:$V$173</definedName>
    <definedName name="Z_95451FFC_BD8C_4028_9FAD_6992C9F5424F_.wvu.PrintArea" localSheetId="7" hidden="1">Раз.6!$A$1:$X$92</definedName>
    <definedName name="Z_95451FFC_BD8C_4028_9FAD_6992C9F5424F_.wvu.PrintArea" localSheetId="8" hidden="1">'Раз.7 '!$A$1:$X$114</definedName>
    <definedName name="Z_95451FFC_BD8C_4028_9FAD_6992C9F5424F_.wvu.PrintArea" localSheetId="9" hidden="1">'Раз.8 '!$A$1:$X$11</definedName>
    <definedName name="Z_95451FFC_BD8C_4028_9FAD_6992C9F5424F_.wvu.PrintArea" localSheetId="10" hidden="1">'Раз.9 '!$A$1:$X$27</definedName>
    <definedName name="Z_95451FFC_BD8C_4028_9FAD_6992C9F5424F_.wvu.PrintArea" localSheetId="1" hidden="1">СОДЕРЖАНИЕ!$A$1:$A$25</definedName>
    <definedName name="Z_95451FFC_BD8C_4028_9FAD_6992C9F5424F_.wvu.PrintTitles" localSheetId="11" hidden="1">Раз.10!$3:$3</definedName>
    <definedName name="Z_95451FFC_BD8C_4028_9FAD_6992C9F5424F_.wvu.PrintTitles" localSheetId="12" hidden="1">Раз.11!$3:$3</definedName>
    <definedName name="Z_95451FFC_BD8C_4028_9FAD_6992C9F5424F_.wvu.PrintTitles" localSheetId="17" hidden="1">Раз.16!$3:$3</definedName>
    <definedName name="Z_95451FFC_BD8C_4028_9FAD_6992C9F5424F_.wvu.PrintTitles" localSheetId="18" hidden="1">Раз.17!$4:$4</definedName>
    <definedName name="Z_95451FFC_BD8C_4028_9FAD_6992C9F5424F_.wvu.PrintTitles" localSheetId="20" hidden="1">Раз.19!$4:$4</definedName>
    <definedName name="Z_95451FFC_BD8C_4028_9FAD_6992C9F5424F_.wvu.PrintTitles" localSheetId="22" hidden="1">Раз.21!$3:$3</definedName>
    <definedName name="Z_95451FFC_BD8C_4028_9FAD_6992C9F5424F_.wvu.PrintTitles" localSheetId="4" hidden="1">Раз.3!$4:$4</definedName>
    <definedName name="Z_95451FFC_BD8C_4028_9FAD_6992C9F5424F_.wvu.PrintTitles" localSheetId="5" hidden="1">Раз.4!$5:$5</definedName>
    <definedName name="Z_97ABB04F_65A0_4FF9_A5AE_34CD44622956_.wvu.PrintArea" localSheetId="13" hidden="1">'Раз. 12'!$A$1:$X$61</definedName>
    <definedName name="Z_97ABB04F_65A0_4FF9_A5AE_34CD44622956_.wvu.PrintArea" localSheetId="2" hidden="1">Раз.1!$A$1:$V$9</definedName>
    <definedName name="Z_97ABB04F_65A0_4FF9_A5AE_34CD44622956_.wvu.PrintArea" localSheetId="11" hidden="1">Раз.10!$A$1:$V$111</definedName>
    <definedName name="Z_97ABB04F_65A0_4FF9_A5AE_34CD44622956_.wvu.PrintArea" localSheetId="12" hidden="1">Раз.11!$A$1:$V$84</definedName>
    <definedName name="Z_97ABB04F_65A0_4FF9_A5AE_34CD44622956_.wvu.PrintArea" localSheetId="14" hidden="1">Раз.13!$A$1:$U$131</definedName>
    <definedName name="Z_97ABB04F_65A0_4FF9_A5AE_34CD44622956_.wvu.PrintArea" localSheetId="17" hidden="1">Раз.16!$A$1:$V$47</definedName>
    <definedName name="Z_97ABB04F_65A0_4FF9_A5AE_34CD44622956_.wvu.PrintArea" localSheetId="18" hidden="1">Раз.17!$A$1:$V$36</definedName>
    <definedName name="Z_97ABB04F_65A0_4FF9_A5AE_34CD44622956_.wvu.PrintArea" localSheetId="19" hidden="1">Раз.18!$A$1:$U$25</definedName>
    <definedName name="Z_97ABB04F_65A0_4FF9_A5AE_34CD44622956_.wvu.PrintArea" localSheetId="20" hidden="1">Раз.19!$A$1:$X$80</definedName>
    <definedName name="Z_97ABB04F_65A0_4FF9_A5AE_34CD44622956_.wvu.PrintArea" localSheetId="3" hidden="1">Раз.2!$A$1:$X$30</definedName>
    <definedName name="Z_97ABB04F_65A0_4FF9_A5AE_34CD44622956_.wvu.PrintArea" localSheetId="21" hidden="1">Раз.20!$A$1:$X$30</definedName>
    <definedName name="Z_97ABB04F_65A0_4FF9_A5AE_34CD44622956_.wvu.PrintArea" localSheetId="22" hidden="1">Раз.21!$A$1:$V$91</definedName>
    <definedName name="Z_97ABB04F_65A0_4FF9_A5AE_34CD44622956_.wvu.PrintArea" localSheetId="23" hidden="1">Раз.22!$A$1:$U$36</definedName>
    <definedName name="Z_97ABB04F_65A0_4FF9_A5AE_34CD44622956_.wvu.PrintArea" localSheetId="5" hidden="1">Раз.4!$A$1:$V$149</definedName>
    <definedName name="Z_97ABB04F_65A0_4FF9_A5AE_34CD44622956_.wvu.PrintArea" localSheetId="6" hidden="1">Раз.5!$A$1:$V$173</definedName>
    <definedName name="Z_97ABB04F_65A0_4FF9_A5AE_34CD44622956_.wvu.PrintArea" localSheetId="7" hidden="1">Раз.6!$A$1:$X$92</definedName>
    <definedName name="Z_97ABB04F_65A0_4FF9_A5AE_34CD44622956_.wvu.PrintArea" localSheetId="8" hidden="1">'Раз.7 '!$A$1:$X$114</definedName>
    <definedName name="Z_97ABB04F_65A0_4FF9_A5AE_34CD44622956_.wvu.PrintArea" localSheetId="9" hidden="1">'Раз.8 '!$A$1:$X$11</definedName>
    <definedName name="Z_97ABB04F_65A0_4FF9_A5AE_34CD44622956_.wvu.PrintArea" localSheetId="10" hidden="1">'Раз.9 '!$A$1:$X$27</definedName>
    <definedName name="Z_97ABB04F_65A0_4FF9_A5AE_34CD44622956_.wvu.PrintArea" localSheetId="1" hidden="1">СОДЕРЖАНИЕ!$A$1:$A$25</definedName>
    <definedName name="Z_97ABB04F_65A0_4FF9_A5AE_34CD44622956_.wvu.PrintTitles" localSheetId="11" hidden="1">Раз.10!$3:$3</definedName>
    <definedName name="Z_97ABB04F_65A0_4FF9_A5AE_34CD44622956_.wvu.PrintTitles" localSheetId="12" hidden="1">Раз.11!$3:$3</definedName>
    <definedName name="Z_97ABB04F_65A0_4FF9_A5AE_34CD44622956_.wvu.PrintTitles" localSheetId="17" hidden="1">Раз.16!$3:$3</definedName>
    <definedName name="Z_97ABB04F_65A0_4FF9_A5AE_34CD44622956_.wvu.PrintTitles" localSheetId="18" hidden="1">Раз.17!$4:$4</definedName>
    <definedName name="Z_97ABB04F_65A0_4FF9_A5AE_34CD44622956_.wvu.PrintTitles" localSheetId="20" hidden="1">Раз.19!$4:$4</definedName>
    <definedName name="Z_97ABB04F_65A0_4FF9_A5AE_34CD44622956_.wvu.PrintTitles" localSheetId="22" hidden="1">Раз.21!$3:$3</definedName>
    <definedName name="Z_97ABB04F_65A0_4FF9_A5AE_34CD44622956_.wvu.PrintTitles" localSheetId="4" hidden="1">Раз.3!$4:$4</definedName>
    <definedName name="Z_97ABB04F_65A0_4FF9_A5AE_34CD44622956_.wvu.PrintTitles" localSheetId="5" hidden="1">Раз.4!$5:$5</definedName>
    <definedName name="Z_9C8BE469_FB10_42DE_8F53_B111CD3CE66B_.wvu.PrintArea" localSheetId="13" hidden="1">'Раз. 12'!$A$1:$X$61</definedName>
    <definedName name="Z_9C8BE469_FB10_42DE_8F53_B111CD3CE66B_.wvu.PrintArea" localSheetId="2" hidden="1">Раз.1!$A$1:$V$9</definedName>
    <definedName name="Z_9C8BE469_FB10_42DE_8F53_B111CD3CE66B_.wvu.PrintArea" localSheetId="11" hidden="1">Раз.10!$A$1:$V$111</definedName>
    <definedName name="Z_9C8BE469_FB10_42DE_8F53_B111CD3CE66B_.wvu.PrintArea" localSheetId="12" hidden="1">Раз.11!$A$1:$V$84</definedName>
    <definedName name="Z_9C8BE469_FB10_42DE_8F53_B111CD3CE66B_.wvu.PrintArea" localSheetId="14" hidden="1">Раз.13!$A$1:$U$131</definedName>
    <definedName name="Z_9C8BE469_FB10_42DE_8F53_B111CD3CE66B_.wvu.PrintArea" localSheetId="17" hidden="1">Раз.16!$A$1:$X$47</definedName>
    <definedName name="Z_9C8BE469_FB10_42DE_8F53_B111CD3CE66B_.wvu.PrintArea" localSheetId="18" hidden="1">Раз.17!$A$1:$V$36</definedName>
    <definedName name="Z_9C8BE469_FB10_42DE_8F53_B111CD3CE66B_.wvu.PrintArea" localSheetId="19" hidden="1">Раз.18!$A$1:$U$25</definedName>
    <definedName name="Z_9C8BE469_FB10_42DE_8F53_B111CD3CE66B_.wvu.PrintArea" localSheetId="20" hidden="1">Раз.19!$A$1:$X$80</definedName>
    <definedName name="Z_9C8BE469_FB10_42DE_8F53_B111CD3CE66B_.wvu.PrintArea" localSheetId="3" hidden="1">Раз.2!$A$1:$X$30</definedName>
    <definedName name="Z_9C8BE469_FB10_42DE_8F53_B111CD3CE66B_.wvu.PrintArea" localSheetId="21" hidden="1">Раз.20!$A$1:$X$30</definedName>
    <definedName name="Z_9C8BE469_FB10_42DE_8F53_B111CD3CE66B_.wvu.PrintArea" localSheetId="22" hidden="1">Раз.21!$A$1:$V$91</definedName>
    <definedName name="Z_9C8BE469_FB10_42DE_8F53_B111CD3CE66B_.wvu.PrintArea" localSheetId="23" hidden="1">Раз.22!$A$1:$X$36</definedName>
    <definedName name="Z_9C8BE469_FB10_42DE_8F53_B111CD3CE66B_.wvu.PrintArea" localSheetId="5" hidden="1">Раз.4!$A$1:$V$149</definedName>
    <definedName name="Z_9C8BE469_FB10_42DE_8F53_B111CD3CE66B_.wvu.PrintArea" localSheetId="6" hidden="1">Раз.5!$A$1:$V$173</definedName>
    <definedName name="Z_9C8BE469_FB10_42DE_8F53_B111CD3CE66B_.wvu.PrintArea" localSheetId="7" hidden="1">Раз.6!$A$1:$X$92</definedName>
    <definedName name="Z_9C8BE469_FB10_42DE_8F53_B111CD3CE66B_.wvu.PrintArea" localSheetId="8" hidden="1">'Раз.7 '!$A$1:$X$114</definedName>
    <definedName name="Z_9C8BE469_FB10_42DE_8F53_B111CD3CE66B_.wvu.PrintArea" localSheetId="9" hidden="1">'Раз.8 '!$A$1:$X$11</definedName>
    <definedName name="Z_9C8BE469_FB10_42DE_8F53_B111CD3CE66B_.wvu.PrintArea" localSheetId="10" hidden="1">'Раз.9 '!$A$1:$X$27</definedName>
    <definedName name="Z_9C8BE469_FB10_42DE_8F53_B111CD3CE66B_.wvu.PrintArea" localSheetId="1" hidden="1">СОДЕРЖАНИЕ!$A$1:$A$25</definedName>
    <definedName name="Z_9C8BE469_FB10_42DE_8F53_B111CD3CE66B_.wvu.PrintTitles" localSheetId="11" hidden="1">Раз.10!$3:$3</definedName>
    <definedName name="Z_9C8BE469_FB10_42DE_8F53_B111CD3CE66B_.wvu.PrintTitles" localSheetId="12" hidden="1">Раз.11!$3:$3</definedName>
    <definedName name="Z_9C8BE469_FB10_42DE_8F53_B111CD3CE66B_.wvu.PrintTitles" localSheetId="16" hidden="1">Раз.15!$4:$4</definedName>
    <definedName name="Z_9C8BE469_FB10_42DE_8F53_B111CD3CE66B_.wvu.PrintTitles" localSheetId="17" hidden="1">Раз.16!$3:$3</definedName>
    <definedName name="Z_9C8BE469_FB10_42DE_8F53_B111CD3CE66B_.wvu.PrintTitles" localSheetId="18" hidden="1">Раз.17!$4:$4</definedName>
    <definedName name="Z_9C8BE469_FB10_42DE_8F53_B111CD3CE66B_.wvu.PrintTitles" localSheetId="20" hidden="1">Раз.19!$4:$4</definedName>
    <definedName name="Z_9C8BE469_FB10_42DE_8F53_B111CD3CE66B_.wvu.PrintTitles" localSheetId="22" hidden="1">Раз.21!$3:$3</definedName>
    <definedName name="Z_9C8BE469_FB10_42DE_8F53_B111CD3CE66B_.wvu.PrintTitles" localSheetId="4" hidden="1">Раз.3!$4:$4</definedName>
    <definedName name="Z_9C8BE469_FB10_42DE_8F53_B111CD3CE66B_.wvu.PrintTitles" localSheetId="5" hidden="1">Раз.4!$5:$5</definedName>
    <definedName name="Z_A061795B_8323_4A47_AC33_4537B76AE0B6_.wvu.PrintArea" localSheetId="13" hidden="1">'Раз. 12'!$A$1:$X$61</definedName>
    <definedName name="Z_A061795B_8323_4A47_AC33_4537B76AE0B6_.wvu.PrintArea" localSheetId="2" hidden="1">Раз.1!$A$1:$X$9</definedName>
    <definedName name="Z_A061795B_8323_4A47_AC33_4537B76AE0B6_.wvu.PrintArea" localSheetId="11" hidden="1">Раз.10!$A$1:$Y$111</definedName>
    <definedName name="Z_A061795B_8323_4A47_AC33_4537B76AE0B6_.wvu.PrintArea" localSheetId="12" hidden="1">Раз.11!$A$1:$X$84</definedName>
    <definedName name="Z_A061795B_8323_4A47_AC33_4537B76AE0B6_.wvu.PrintArea" localSheetId="14" hidden="1">Раз.13!$A$1:$X$131</definedName>
    <definedName name="Z_A061795B_8323_4A47_AC33_4537B76AE0B6_.wvu.PrintArea" localSheetId="17" hidden="1">Раз.16!$A$1:$X$47</definedName>
    <definedName name="Z_A061795B_8323_4A47_AC33_4537B76AE0B6_.wvu.PrintArea" localSheetId="18" hidden="1">Раз.17!$A$1:$X$36</definedName>
    <definedName name="Z_A061795B_8323_4A47_AC33_4537B76AE0B6_.wvu.PrintArea" localSheetId="19" hidden="1">Раз.18!$A$1:$W$25</definedName>
    <definedName name="Z_A061795B_8323_4A47_AC33_4537B76AE0B6_.wvu.PrintArea" localSheetId="20" hidden="1">Раз.19!$A$1:$X$80</definedName>
    <definedName name="Z_A061795B_8323_4A47_AC33_4537B76AE0B6_.wvu.PrintArea" localSheetId="3" hidden="1">Раз.2!$A$1:$X$31</definedName>
    <definedName name="Z_A061795B_8323_4A47_AC33_4537B76AE0B6_.wvu.PrintArea" localSheetId="21" hidden="1">Раз.20!$A$1:$X$30</definedName>
    <definedName name="Z_A061795B_8323_4A47_AC33_4537B76AE0B6_.wvu.PrintArea" localSheetId="22" hidden="1">Раз.21!$A$1:$X$91</definedName>
    <definedName name="Z_A061795B_8323_4A47_AC33_4537B76AE0B6_.wvu.PrintArea" localSheetId="23" hidden="1">Раз.22!$A$1:$X$36</definedName>
    <definedName name="Z_A061795B_8323_4A47_AC33_4537B76AE0B6_.wvu.PrintArea" localSheetId="5" hidden="1">Раз.4!$A$1:$X$149</definedName>
    <definedName name="Z_A061795B_8323_4A47_AC33_4537B76AE0B6_.wvu.PrintArea" localSheetId="6" hidden="1">Раз.5!$A$1:$X$173</definedName>
    <definedName name="Z_A061795B_8323_4A47_AC33_4537B76AE0B6_.wvu.PrintArea" localSheetId="7" hidden="1">Раз.6!$A$1:$X$92</definedName>
    <definedName name="Z_A061795B_8323_4A47_AC33_4537B76AE0B6_.wvu.PrintArea" localSheetId="8" hidden="1">'Раз.7 '!$A$1:$X$114</definedName>
    <definedName name="Z_A061795B_8323_4A47_AC33_4537B76AE0B6_.wvu.PrintArea" localSheetId="9" hidden="1">'Раз.8 '!$A$1:$X$12</definedName>
    <definedName name="Z_A061795B_8323_4A47_AC33_4537B76AE0B6_.wvu.PrintArea" localSheetId="10" hidden="1">'Раз.9 '!$A$1:$X$27</definedName>
    <definedName name="Z_A061795B_8323_4A47_AC33_4537B76AE0B6_.wvu.PrintArea" localSheetId="1" hidden="1">СОДЕРЖАНИЕ!$A$1:$A$25</definedName>
    <definedName name="Z_A061795B_8323_4A47_AC33_4537B76AE0B6_.wvu.PrintTitles" localSheetId="11" hidden="1">Раз.10!$3:$3</definedName>
    <definedName name="Z_A061795B_8323_4A47_AC33_4537B76AE0B6_.wvu.PrintTitles" localSheetId="12" hidden="1">Раз.11!$3:$3</definedName>
    <definedName name="Z_A061795B_8323_4A47_AC33_4537B76AE0B6_.wvu.PrintTitles" localSheetId="17" hidden="1">Раз.16!$3:$3</definedName>
    <definedName name="Z_A061795B_8323_4A47_AC33_4537B76AE0B6_.wvu.PrintTitles" localSheetId="18" hidden="1">Раз.17!$4:$4</definedName>
    <definedName name="Z_A061795B_8323_4A47_AC33_4537B76AE0B6_.wvu.PrintTitles" localSheetId="20" hidden="1">Раз.19!$4:$4</definedName>
    <definedName name="Z_A061795B_8323_4A47_AC33_4537B76AE0B6_.wvu.PrintTitles" localSheetId="22" hidden="1">Раз.21!$3:$3</definedName>
    <definedName name="Z_A061795B_8323_4A47_AC33_4537B76AE0B6_.wvu.PrintTitles" localSheetId="4" hidden="1">Раз.3!$4:$4</definedName>
    <definedName name="Z_A61738A0_376D_497E_BB5F_124F0A269236_.wvu.PrintArea" localSheetId="20" hidden="1">Раз.19!$A$1:$V$79</definedName>
    <definedName name="Z_B0E79EE7_656A_4E79_80C2_7BBF838B6D10_.wvu.PrintArea" localSheetId="13" hidden="1">'Раз. 12'!$A$1:$X$61</definedName>
    <definedName name="Z_B0E79EE7_656A_4E79_80C2_7BBF838B6D10_.wvu.PrintArea" localSheetId="11" hidden="1">Раз.10!$A$1:$W$111</definedName>
    <definedName name="Z_B0E79EE7_656A_4E79_80C2_7BBF838B6D10_.wvu.PrintArea" localSheetId="12" hidden="1">Раз.11!$A$1:$W$84</definedName>
    <definedName name="Z_B0E79EE7_656A_4E79_80C2_7BBF838B6D10_.wvu.PrintArea" localSheetId="17" hidden="1">Раз.16!$A$1:$W$47</definedName>
    <definedName name="Z_B0E79EE7_656A_4E79_80C2_7BBF838B6D10_.wvu.PrintArea" localSheetId="20" hidden="1">Раз.19!$A$1:$X$80</definedName>
    <definedName name="Z_B0E79EE7_656A_4E79_80C2_7BBF838B6D10_.wvu.PrintArea" localSheetId="21" hidden="1">Раз.20!$A$1:$X$30</definedName>
    <definedName name="Z_B0E79EE7_656A_4E79_80C2_7BBF838B6D10_.wvu.PrintArea" localSheetId="5" hidden="1">Раз.4!$A$1:$W$149</definedName>
    <definedName name="Z_B0E79EE7_656A_4E79_80C2_7BBF838B6D10_.wvu.PrintArea" localSheetId="7" hidden="1">Раз.6!$A$1:$X$92</definedName>
    <definedName name="Z_B0E79EE7_656A_4E79_80C2_7BBF838B6D10_.wvu.PrintArea" localSheetId="8" hidden="1">'Раз.7 '!$A$1:$X$114</definedName>
    <definedName name="Z_B0E79EE7_656A_4E79_80C2_7BBF838B6D10_.wvu.PrintArea" localSheetId="9" hidden="1">'Раз.8 '!$A$1:$X$12</definedName>
    <definedName name="Z_B0E79EE7_656A_4E79_80C2_7BBF838B6D10_.wvu.PrintArea" localSheetId="10" hidden="1">'Раз.9 '!$A$1:$X$27</definedName>
    <definedName name="Z_B0E79EE7_656A_4E79_80C2_7BBF838B6D10_.wvu.PrintTitles" localSheetId="11" hidden="1">Раз.10!$3:$3</definedName>
    <definedName name="Z_B0E79EE7_656A_4E79_80C2_7BBF838B6D10_.wvu.PrintTitles" localSheetId="12" hidden="1">Раз.11!$3:$3</definedName>
    <definedName name="Z_B0E79EE7_656A_4E79_80C2_7BBF838B6D10_.wvu.PrintTitles" localSheetId="17" hidden="1">Раз.16!$3:$3</definedName>
    <definedName name="Z_B0E79EE7_656A_4E79_80C2_7BBF838B6D10_.wvu.PrintTitles" localSheetId="20" hidden="1">Раз.19!$4:$4</definedName>
    <definedName name="Z_B0E79EE7_656A_4E79_80C2_7BBF838B6D10_.wvu.PrintTitles" localSheetId="22" hidden="1">Раз.21!$3:$3</definedName>
    <definedName name="Z_B0E79EE7_656A_4E79_80C2_7BBF838B6D10_.wvu.PrintTitles" localSheetId="4" hidden="1">Раз.3!$4:$4</definedName>
    <definedName name="Z_B0E79EE7_656A_4E79_80C2_7BBF838B6D10_.wvu.PrintTitles" localSheetId="5" hidden="1">Раз.4!$5:$5</definedName>
    <definedName name="Z_B0E79EE7_656A_4E79_80C2_7BBF838B6D10_.wvu.PrintTitles" localSheetId="7" hidden="1">Раз.6!$4:$4</definedName>
    <definedName name="Z_B0E79EE7_656A_4E79_80C2_7BBF838B6D10_.wvu.PrintTitles" localSheetId="8" hidden="1">'Раз.7 '!$4:$4</definedName>
    <definedName name="Z_B3D07137_D65B_499C_8857_DAACE529203D_.wvu.PrintTitles" localSheetId="11" hidden="1">Раз.10!$3:$3</definedName>
    <definedName name="Z_B3D07137_D65B_499C_8857_DAACE529203D_.wvu.PrintTitles" localSheetId="12" hidden="1">Раз.11!$3:$3</definedName>
    <definedName name="Z_B3D07137_D65B_499C_8857_DAACE529203D_.wvu.PrintTitles" localSheetId="17" hidden="1">Раз.16!$3:$3</definedName>
    <definedName name="Z_B3D07137_D65B_499C_8857_DAACE529203D_.wvu.PrintTitles" localSheetId="22" hidden="1">Раз.21!$3:$3</definedName>
    <definedName name="Z_B3D07137_D65B_499C_8857_DAACE529203D_.wvu.PrintTitles" localSheetId="5" hidden="1">Раз.4!$5:$5</definedName>
    <definedName name="Z_BBDE9F8D_774A_4C3B_A1E7_1C576C47F9FF_.wvu.Cols" localSheetId="24" hidden="1">Раз.23!$B:$P</definedName>
    <definedName name="Z_BBDE9F8D_774A_4C3B_A1E7_1C576C47F9FF_.wvu.PrintArea" localSheetId="13" hidden="1">'Раз. 12'!$A$1:$X$61</definedName>
    <definedName name="Z_BBDE9F8D_774A_4C3B_A1E7_1C576C47F9FF_.wvu.PrintArea" localSheetId="11" hidden="1">Раз.10!$A$1:$V$111</definedName>
    <definedName name="Z_BBDE9F8D_774A_4C3B_A1E7_1C576C47F9FF_.wvu.PrintArea" localSheetId="12" hidden="1">Раз.11!$A$1:$V$84</definedName>
    <definedName name="Z_BBDE9F8D_774A_4C3B_A1E7_1C576C47F9FF_.wvu.PrintArea" localSheetId="17" hidden="1">Раз.16!$A$1:$V$47</definedName>
    <definedName name="Z_BBDE9F8D_774A_4C3B_A1E7_1C576C47F9FF_.wvu.PrintArea" localSheetId="20" hidden="1">Раз.19!$A$1:$X$80</definedName>
    <definedName name="Z_BBDE9F8D_774A_4C3B_A1E7_1C576C47F9FF_.wvu.PrintArea" localSheetId="21" hidden="1">Раз.20!$A$1:$X$30</definedName>
    <definedName name="Z_BBDE9F8D_774A_4C3B_A1E7_1C576C47F9FF_.wvu.PrintArea" localSheetId="22" hidden="1">Раз.21!$A$1:$V$91</definedName>
    <definedName name="Z_BBDE9F8D_774A_4C3B_A1E7_1C576C47F9FF_.wvu.PrintArea" localSheetId="5" hidden="1">Раз.4!$A$1:$V$149</definedName>
    <definedName name="Z_BBDE9F8D_774A_4C3B_A1E7_1C576C47F9FF_.wvu.PrintTitles" localSheetId="11" hidden="1">Раз.10!$3:$3</definedName>
    <definedName name="Z_BBDE9F8D_774A_4C3B_A1E7_1C576C47F9FF_.wvu.PrintTitles" localSheetId="12" hidden="1">Раз.11!$3:$3</definedName>
    <definedName name="Z_BBDE9F8D_774A_4C3B_A1E7_1C576C47F9FF_.wvu.PrintTitles" localSheetId="17" hidden="1">Раз.16!$3:$3</definedName>
    <definedName name="Z_BBDE9F8D_774A_4C3B_A1E7_1C576C47F9FF_.wvu.PrintTitles" localSheetId="20" hidden="1">Раз.19!$4:$4</definedName>
    <definedName name="Z_BBDE9F8D_774A_4C3B_A1E7_1C576C47F9FF_.wvu.PrintTitles" localSheetId="22" hidden="1">Раз.21!$3:$3</definedName>
    <definedName name="Z_BBDE9F8D_774A_4C3B_A1E7_1C576C47F9FF_.wvu.PrintTitles" localSheetId="5" hidden="1">Раз.4!$5:$5</definedName>
    <definedName name="Z_BD600EEC_470D_45D8_895C_D3F8574E665C_.wvu.PrintTitles" localSheetId="11" hidden="1">Раз.10!$3:$3</definedName>
    <definedName name="Z_BD600EEC_470D_45D8_895C_D3F8574E665C_.wvu.PrintTitles" localSheetId="12" hidden="1">Раз.11!$3:$3</definedName>
    <definedName name="Z_BD600EEC_470D_45D8_895C_D3F8574E665C_.wvu.PrintTitles" localSheetId="17" hidden="1">Раз.16!$3:$3</definedName>
    <definedName name="Z_BD600EEC_470D_45D8_895C_D3F8574E665C_.wvu.PrintTitles" localSheetId="22" hidden="1">Раз.21!$3:$3</definedName>
    <definedName name="Z_C54D0CA4_5655_4CBE_8B3E_6A62ADB35025_.wvu.PrintArea" localSheetId="4" hidden="1">Раз.3!$A$1:$R$79</definedName>
    <definedName name="Z_C54D0CA4_5655_4CBE_8B3E_6A62ADB35025_.wvu.PrintTitles" localSheetId="4" hidden="1">Раз.3!$4:$4</definedName>
    <definedName name="Z_CD6563CB_8117_4F53_84B3_54AF7345AE07_.wvu.PrintArea" localSheetId="13" hidden="1">'Раз. 12'!$A$1:$X$61</definedName>
    <definedName name="Z_CD6563CB_8117_4F53_84B3_54AF7345AE07_.wvu.PrintArea" localSheetId="2" hidden="1">Раз.1!$A$1:$V$9</definedName>
    <definedName name="Z_CD6563CB_8117_4F53_84B3_54AF7345AE07_.wvu.PrintArea" localSheetId="11" hidden="1">Раз.10!$A$1:$V$111</definedName>
    <definedName name="Z_CD6563CB_8117_4F53_84B3_54AF7345AE07_.wvu.PrintArea" localSheetId="12" hidden="1">Раз.11!$A$1:$V$84</definedName>
    <definedName name="Z_CD6563CB_8117_4F53_84B3_54AF7345AE07_.wvu.PrintArea" localSheetId="14" hidden="1">Раз.13!$A$1:$U$131</definedName>
    <definedName name="Z_CD6563CB_8117_4F53_84B3_54AF7345AE07_.wvu.PrintArea" localSheetId="17" hidden="1">Раз.16!$A$1:$V$47</definedName>
    <definedName name="Z_CD6563CB_8117_4F53_84B3_54AF7345AE07_.wvu.PrintArea" localSheetId="18" hidden="1">Раз.17!$A$1:$V$36</definedName>
    <definedName name="Z_CD6563CB_8117_4F53_84B3_54AF7345AE07_.wvu.PrintArea" localSheetId="19" hidden="1">Раз.18!$A$1:$U$25</definedName>
    <definedName name="Z_CD6563CB_8117_4F53_84B3_54AF7345AE07_.wvu.PrintArea" localSheetId="20" hidden="1">Раз.19!$A$1:$X$80</definedName>
    <definedName name="Z_CD6563CB_8117_4F53_84B3_54AF7345AE07_.wvu.PrintArea" localSheetId="3" hidden="1">Раз.2!$A$1:$X$30</definedName>
    <definedName name="Z_CD6563CB_8117_4F53_84B3_54AF7345AE07_.wvu.PrintArea" localSheetId="21" hidden="1">Раз.20!$A$1:$X$30</definedName>
    <definedName name="Z_CD6563CB_8117_4F53_84B3_54AF7345AE07_.wvu.PrintArea" localSheetId="22" hidden="1">Раз.21!$A$1:$V$91</definedName>
    <definedName name="Z_CD6563CB_8117_4F53_84B3_54AF7345AE07_.wvu.PrintArea" localSheetId="23" hidden="1">Раз.22!$A$1:$X$36</definedName>
    <definedName name="Z_CD6563CB_8117_4F53_84B3_54AF7345AE07_.wvu.PrintArea" localSheetId="5" hidden="1">Раз.4!$A$1:$V$149</definedName>
    <definedName name="Z_CD6563CB_8117_4F53_84B3_54AF7345AE07_.wvu.PrintArea" localSheetId="6" hidden="1">Раз.5!$A$1:$V$173</definedName>
    <definedName name="Z_CD6563CB_8117_4F53_84B3_54AF7345AE07_.wvu.PrintArea" localSheetId="7" hidden="1">Раз.6!$A$1:$X$92</definedName>
    <definedName name="Z_CD6563CB_8117_4F53_84B3_54AF7345AE07_.wvu.PrintArea" localSheetId="8" hidden="1">'Раз.7 '!$A$1:$X$114</definedName>
    <definedName name="Z_CD6563CB_8117_4F53_84B3_54AF7345AE07_.wvu.PrintArea" localSheetId="9" hidden="1">'Раз.8 '!$A$1:$X$11</definedName>
    <definedName name="Z_CD6563CB_8117_4F53_84B3_54AF7345AE07_.wvu.PrintArea" localSheetId="10" hidden="1">'Раз.9 '!$A$1:$X$27</definedName>
    <definedName name="Z_CD6563CB_8117_4F53_84B3_54AF7345AE07_.wvu.PrintArea" localSheetId="1" hidden="1">СОДЕРЖАНИЕ!$A$1:$A$25</definedName>
    <definedName name="Z_CD6563CB_8117_4F53_84B3_54AF7345AE07_.wvu.PrintTitles" localSheetId="11" hidden="1">Раз.10!$3:$3</definedName>
    <definedName name="Z_CD6563CB_8117_4F53_84B3_54AF7345AE07_.wvu.PrintTitles" localSheetId="12" hidden="1">Раз.11!$3:$3</definedName>
    <definedName name="Z_CD6563CB_8117_4F53_84B3_54AF7345AE07_.wvu.PrintTitles" localSheetId="16" hidden="1">Раз.15!$4:$4</definedName>
    <definedName name="Z_CD6563CB_8117_4F53_84B3_54AF7345AE07_.wvu.PrintTitles" localSheetId="17" hidden="1">Раз.16!$3:$3</definedName>
    <definedName name="Z_CD6563CB_8117_4F53_84B3_54AF7345AE07_.wvu.PrintTitles" localSheetId="18" hidden="1">Раз.17!$4:$4</definedName>
    <definedName name="Z_CD6563CB_8117_4F53_84B3_54AF7345AE07_.wvu.PrintTitles" localSheetId="20" hidden="1">Раз.19!$4:$4</definedName>
    <definedName name="Z_CD6563CB_8117_4F53_84B3_54AF7345AE07_.wvu.PrintTitles" localSheetId="22" hidden="1">Раз.21!$3:$3</definedName>
    <definedName name="Z_CD6563CB_8117_4F53_84B3_54AF7345AE07_.wvu.PrintTitles" localSheetId="4" hidden="1">Раз.3!$4:$4</definedName>
    <definedName name="Z_CD6563CB_8117_4F53_84B3_54AF7345AE07_.wvu.PrintTitles" localSheetId="5" hidden="1">Раз.4!$5:$5</definedName>
    <definedName name="Z_D641C389_688E_4275_A008_97F83BFE9BEF_.wvu.PrintArea" localSheetId="13" hidden="1">'Раз. 12'!$A$1:$X$61</definedName>
    <definedName name="Z_D641C389_688E_4275_A008_97F83BFE9BEF_.wvu.PrintArea" localSheetId="14" hidden="1">Раз.13!$A$1:$X$131</definedName>
    <definedName name="Z_D641C389_688E_4275_A008_97F83BFE9BEF_.wvu.PrintArea" localSheetId="20" hidden="1">Раз.19!$A$1:$X$80</definedName>
    <definedName name="Z_D641C389_688E_4275_A008_97F83BFE9BEF_.wvu.PrintArea" localSheetId="21" hidden="1">Раз.20!$A$1:$X$30</definedName>
    <definedName name="Z_D641C389_688E_4275_A008_97F83BFE9BEF_.wvu.PrintArea" localSheetId="5" hidden="1">Раз.4!$A$1:$V$149</definedName>
    <definedName name="Z_D641C389_688E_4275_A008_97F83BFE9BEF_.wvu.PrintArea" localSheetId="7" hidden="1">Раз.6!$A$1:$X$92</definedName>
    <definedName name="Z_D641C389_688E_4275_A008_97F83BFE9BEF_.wvu.PrintArea" localSheetId="8" hidden="1">'Раз.7 '!$A$1:$X$114</definedName>
    <definedName name="Z_D641C389_688E_4275_A008_97F83BFE9BEF_.wvu.PrintArea" localSheetId="9" hidden="1">'Раз.8 '!$A$1:$X$11</definedName>
    <definedName name="Z_D641C389_688E_4275_A008_97F83BFE9BEF_.wvu.PrintArea" localSheetId="10" hidden="1">'Раз.9 '!$A$1:$X$27</definedName>
    <definedName name="Z_D641C389_688E_4275_A008_97F83BFE9BEF_.wvu.PrintTitles" localSheetId="11" hidden="1">Раз.10!$3:$3</definedName>
    <definedName name="Z_D641C389_688E_4275_A008_97F83BFE9BEF_.wvu.PrintTitles" localSheetId="12" hidden="1">Раз.11!$3:$3</definedName>
    <definedName name="Z_D641C389_688E_4275_A008_97F83BFE9BEF_.wvu.PrintTitles" localSheetId="17" hidden="1">Раз.16!$3:$3</definedName>
    <definedName name="Z_D641C389_688E_4275_A008_97F83BFE9BEF_.wvu.PrintTitles" localSheetId="18" hidden="1">Раз.17!$4:$4</definedName>
    <definedName name="Z_D641C389_688E_4275_A008_97F83BFE9BEF_.wvu.PrintTitles" localSheetId="20" hidden="1">Раз.19!$4:$4</definedName>
    <definedName name="Z_D641C389_688E_4275_A008_97F83BFE9BEF_.wvu.PrintTitles" localSheetId="22" hidden="1">Раз.21!$3:$3</definedName>
    <definedName name="Z_D641C389_688E_4275_A008_97F83BFE9BEF_.wvu.PrintTitles" localSheetId="5" hidden="1">Раз.4!$5:$5</definedName>
    <definedName name="Z_F2A4B13F_DEAD_4302_B86E_2DCDA0FEE0DE_.wvu.PrintArea" localSheetId="20" hidden="1">Раз.19!$A$1:$X$80</definedName>
    <definedName name="_xlnm.Print_Area" localSheetId="20">Раз.19!$A$1:$X$80</definedName>
    <definedName name="Раздел_1._ГОСУДАРСТВЕННОЕ_УСТРОЙСТВО_РЕСПУБЛИКИ_ТЫВА">СОДЕРЖАНИЕ!$A$3</definedName>
  </definedNames>
  <calcPr calcId="125725"/>
  <customWorkbookViews>
    <customWorkbookView name="Роговцова Ольга Николаевна - Личное представление" guid="{B0E79EE7-656A-4E79-80C2-7BBF838B6D10}" mergeInterval="0" personalView="1" maximized="1" windowWidth="1276" windowHeight="799" tabRatio="876" activeSheetId="7"/>
    <customWorkbookView name="Соколова - Личное представление" guid="{21AF6AEB-BF7F-4348-927D-3B2EA4C51131}" mergeInterval="0" personalView="1" maximized="1" xWindow="1" yWindow="1" windowWidth="1916" windowHeight="850" tabRatio="846" activeSheetId="22"/>
    <customWorkbookView name="P24_PakhmutovaAA - Личное представление" guid="{12092035-A3FC-4808-970B-37273EFFA6D1}" mergeInterval="0" personalView="1" maximized="1" xWindow="1" yWindow="1" windowWidth="1916" windowHeight="850" tabRatio="853" activeSheetId="5"/>
    <customWorkbookView name="P24_RasputinaEE - Личное представление" guid="{02FEC852-FD0B-4FE9-A939-0CE060BE5308}" mergeInterval="0" personalView="1" maximized="1" xWindow="1" yWindow="1" windowWidth="1276" windowHeight="794" tabRatio="533" activeSheetId="15"/>
    <customWorkbookView name="P24_ButuzovRA - Личное представление" guid="{32872D41-1D18-4D40-A07B-7C9E07843A2E}" mergeInterval="0" personalView="1" maximized="1" xWindow="1" yWindow="1" windowWidth="1276" windowHeight="794" tabRatio="780" activeSheetId="7"/>
    <customWorkbookView name="P24_BreusMV - Личное представление" guid="{7835A7B9-F680-4F73-9CE8-17647B2871B9}" mergeInterval="0" personalView="1" maximized="1" xWindow="1" yWindow="1" windowWidth="1276" windowHeight="794" tabRatio="780" activeSheetId="11"/>
    <customWorkbookView name="P24_ZverevaVA - Личное представление" guid="{61A6D260-5DAD-488C-821B-80BCCC0A0F9A}" mergeInterval="0" personalView="1" maximized="1" xWindow="1" yWindow="1" windowWidth="1916" windowHeight="850" tabRatio="853" activeSheetId="2"/>
    <customWorkbookView name="osokolova - Личное представление" guid="{41A38B60-77D1-4CC2-8B81-CDBC9152CFAA}" mergeInterval="0" personalView="1" maximized="1" xWindow="1" yWindow="1" windowWidth="1276" windowHeight="575" tabRatio="853" activeSheetId="25"/>
    <customWorkbookView name="P24_rogovtsovaon - Личное представление" guid="{B3D07137-D65B-499C-8857-DAACE529203D}" mergeInterval="0" personalView="1" maximized="1" xWindow="1" yWindow="1" windowWidth="1148" windowHeight="639" tabRatio="853" activeSheetId="6"/>
    <customWorkbookView name="User - Личное представление" guid="{BD600EEC-470D-45D8-895C-D3F8574E665C}" mergeInterval="0" personalView="1" maximized="1" xWindow="1" yWindow="1" windowWidth="1276" windowHeight="799" tabRatio="853" activeSheetId="16"/>
    <customWorkbookView name="eostanina - Личное представление" guid="{3B1C8501-B2CC-417B-9AE4-90F02CAD4561}" mergeInterval="0" personalView="1" maximized="1" xWindow="1" yWindow="1" windowWidth="1276" windowHeight="803" tabRatio="917" activeSheetId="25"/>
    <customWorkbookView name="P24_NalivkinaTA - Личное представление" guid="{4E5C65BD-EA97-48AA-8DA6-4A1BE3FCE209}" mergeInterval="0" personalView="1" maximized="1" xWindow="1" yWindow="1" windowWidth="1276" windowHeight="803" tabRatio="853" activeSheetId="15"/>
    <customWorkbookView name="P24_KublitskayaYuV - Личное представление" guid="{7423AB29-AF91-4980-83F1-590B608E136C}" mergeInterval="0" personalView="1" maximized="1" xWindow="1" yWindow="1" windowWidth="1276" windowHeight="803" tabRatio="853" activeSheetId="7"/>
    <customWorkbookView name="p24_shiryaevakv - Личное представление" guid="{1389D833-A391-4956-8CA2-BCA2C282C8AB}" mergeInterval="0" personalView="1" maximized="1" xWindow="1" yWindow="1" windowWidth="1276" windowHeight="776" tabRatio="853" activeSheetId="1"/>
    <customWorkbookView name="P24_IvanichevaAV - Личное представление" guid="{F09593BD-BABE-4538-81E2-64491C1A5CA4}" mergeInterval="0" personalView="1" maximized="1" xWindow="1" yWindow="1" windowWidth="1276" windowHeight="804" tabRatio="976" activeSheetId="14"/>
    <customWorkbookView name="P24_ShapovalovaZA - Личное представление" guid="{A3BF5AD7-2D81-44E4-8733-0EC080C59C59}" mergeInterval="0" personalView="1" maximized="1" xWindow="1" yWindow="1" windowWidth="1276" windowHeight="803" tabRatio="853" activeSheetId="6"/>
    <customWorkbookView name="P24_GalakhovaON - Личное представление" guid="{13D47956-307C-4816-81CF-E9A2463AD0A1}" mergeInterval="0" personalView="1" maximized="1" xWindow="1" yWindow="1" windowWidth="1276" windowHeight="803" tabRatio="853" activeSheetId="2"/>
    <customWorkbookView name="P24_SafonovTA - Личное представление" guid="{4E03D747-31A4-4642-A361-633CB9690032}" mergeInterval="0" personalView="1" maximized="1" xWindow="1" yWindow="1" windowWidth="1276" windowHeight="802" tabRatio="853" activeSheetId="6"/>
    <customWorkbookView name="P24_zolukzyu - Личное представление" guid="{C5419D00-EB41-4048-8BB0-05F1B6E25BB4}" mergeInterval="0" personalView="1" maximized="1" xWindow="1" yWindow="1" windowWidth="1144" windowHeight="832" tabRatio="853" activeSheetId="24" showComments="commIndAndComment"/>
    <customWorkbookView name="vvodopyanova - Личное представление" guid="{3D7CCCE5-B786-4E2E-84A4-A4598FBC959E}" mergeInterval="0" personalView="1" maximized="1" xWindow="1" yWindow="1" windowWidth="1276" windowHeight="799" tabRatio="853" activeSheetId="6"/>
    <customWorkbookView name="P24_SadykovaSA - Личное представление" guid="{B47D3979-2F36-4FED-9FBA-846BC79B68FF}" mergeInterval="0" personalView="1" maximized="1" xWindow="1" yWindow="1" windowWidth="1276" windowHeight="803" tabRatio="853" activeSheetId="1"/>
    <customWorkbookView name="P24_kazakovaev - Личное представление" guid="{C54D0CA4-5655-4CBE-8B3E-6A62ADB35025}" mergeInterval="0" personalView="1" maximized="1" xWindow="1" yWindow="1" windowWidth="1276" windowHeight="803" tabRatio="853" activeSheetId="25"/>
    <customWorkbookView name="P24_OsetskayaVV - Личное представление" guid="{5164BDEF-504C-4FF6-A15F-EF86800FE5B7}" mergeInterval="0" personalView="1" maximized="1" xWindow="1" yWindow="1" windowWidth="1276" windowHeight="776" tabRatio="853" activeSheetId="19"/>
    <customWorkbookView name="P24_ParfentevaKV - Личное представление" guid="{C5ECA549-8D9D-4D0D-9E6F-E86111D55FED}" mergeInterval="0" personalView="1" maximized="1" xWindow="1" yWindow="1" windowWidth="1276" windowHeight="776" tabRatio="853" activeSheetId="1"/>
    <customWorkbookView name="nvarygina - Личное представление" guid="{3C754AA2-FEDC-4BDE-BA94-DAE794298935}" mergeInterval="0" personalView="1" maximized="1" xWindow="1" yWindow="1" windowWidth="1276" windowHeight="772" tabRatio="853" activeSheetId="22" showComments="commIndAndComment"/>
    <customWorkbookView name="OEM - Личное представление" guid="{18AD06B8-1F3F-41AD-9927-7201993F8465}" mergeInterval="0" personalView="1" maximized="1" xWindow="1" yWindow="1" windowWidth="1276" windowHeight="773" tabRatio="853" activeSheetId="14"/>
    <customWorkbookView name="P24_ZlatkevichTA - Личное представление" guid="{432E6A36-2E0F-4CCD-B415-5F964CA56A5E}" mergeInterval="0" personalView="1" maximized="1" xWindow="1" yWindow="1" windowWidth="1276" windowHeight="803" tabRatio="917" activeSheetId="17"/>
    <customWorkbookView name="Анна Нота - Личное представление" guid="{F2A4B13F-DEAD-4302-B86E-2DCDA0FEE0DE}" mergeInterval="0" personalView="1" maximized="1" xWindow="1" yWindow="1" windowWidth="1916" windowHeight="804" tabRatio="853" activeSheetId="2"/>
    <customWorkbookView name="P24_KarchmitME - Личное представление" guid="{95451FFC-BD8C-4028-9FAD-6992C9F5424F}" mergeInterval="0" personalView="1" maximized="1" xWindow="1" yWindow="1" windowWidth="1276" windowHeight="794" tabRatio="780" activeSheetId="24"/>
    <customWorkbookView name="P24_UrevaAS - Личное представление" guid="{7DC78496-9ADC-4ECA-BB49-0F557991C14B}" mergeInterval="0" personalView="1" maximized="1" xWindow="1" yWindow="1" windowWidth="1276" windowHeight="794" tabRatio="533" activeSheetId="7"/>
    <customWorkbookView name="P24_basharinamv - Личное представление" guid="{7E00B41A-A736-42BF-9845-38FCCE01D3C4}" mergeInterval="0" personalView="1" maximized="1" xWindow="1" yWindow="1" windowWidth="1276" windowHeight="794" tabRatio="853" activeSheetId="11"/>
    <customWorkbookView name="P24_nikotinaev - Личное представление" guid="{DF382FC2-7C58-433A-B7A1-41AAA24C807F}" mergeInterval="0" personalView="1" maximized="1" xWindow="1" yWindow="1" windowWidth="1276" windowHeight="794" tabRatio="780" activeSheetId="13"/>
    <customWorkbookView name="P24_vodopyanovavn - Личное представление" guid="{BBDE9F8D-774A-4C3B-A1E7-1C576C47F9FF}" mergeInterval="0" personalView="1" maximized="1" xWindow="1" yWindow="1" windowWidth="1276" windowHeight="794" tabRatio="853" activeSheetId="24"/>
    <customWorkbookView name="P24_SukmanovAN - Личное представление" guid="{4C8C384D-5C50-4BBC-866B-381C505C5858}" mergeInterval="0" personalView="1" maximized="1" xWindow="1" yWindow="1" windowWidth="1243" windowHeight="786" tabRatio="846" activeSheetId="14"/>
    <customWorkbookView name="P24_poluninatl - Личное представление" guid="{97ABB04F-65A0-4FF9-A5AE-34CD44622956}" mergeInterval="0" personalView="1" maximized="1" xWindow="1" yWindow="1" windowWidth="1276" windowHeight="794" tabRatio="780" activeSheetId="16"/>
    <customWorkbookView name="Карнаухова - Личное представление" guid="{9C8BE469-FB10-42DE-8F53-B111CD3CE66B}" mergeInterval="0" personalView="1" maximized="1" xWindow="1" yWindow="1" windowWidth="1276" windowHeight="794" tabRatio="780" activeSheetId="22"/>
    <customWorkbookView name="P24_FilimonovaOA - Личное представление" guid="{CD6563CB-8117-4F53-84B3-54AF7345AE07}" mergeInterval="0" personalView="1" maximized="1" xWindow="1" yWindow="1" windowWidth="1276" windowHeight="634" tabRatio="780" activeSheetId="7"/>
    <customWorkbookView name="P24_TarasovAV - Личное представление" guid="{23750D7A-2F4C-4252-B8E3-820B3AF91865}" mergeInterval="0" personalView="1" maximized="1" xWindow="1" yWindow="1" windowWidth="1916" windowHeight="850" tabRatio="872" activeSheetId="20"/>
    <customWorkbookView name="P24_VaryginaNA - Личное представление" guid="{A061795B-8323-4A47-AC33-4537B76AE0B6}" mergeInterval="0" personalView="1" maximized="1" xWindow="1" yWindow="1" windowWidth="1276" windowHeight="794" tabRatio="846" activeSheetId="23" showComments="commIndAndComment"/>
    <customWorkbookView name="Садыкова Светлана Александровна - Личное представление" guid="{D641C389-688E-4275-A008-97F83BFE9BEF}" mergeInterval="0" personalView="1" maximized="1" windowWidth="1276" windowHeight="799" tabRatio="533" activeSheetId="7"/>
    <customWorkbookView name="P24_KalininaNE - Личное представление" guid="{E69CF86F-05F2-4752-B527-E85724FE75A1}" mergeInterval="0" personalView="1" maximized="1" xWindow="1" yWindow="1" windowWidth="1916" windowHeight="850" tabRatio="853" activeSheetId="25" showComments="commIndAndComment"/>
    <customWorkbookView name="Никотина - Личное представление" guid="{69205D0D-8C6E-43D5-8758-3215DB2F3B55}" mergeInterval="0" personalView="1" maximized="1" windowWidth="1276" windowHeight="779" tabRatio="780" activeSheetId="13"/>
    <customWorkbookView name="Башарина - Личное представление" guid="{000399DA-DB91-41FF-BBD8-7A3CE7ABF758}" mergeInterval="0" personalView="1" maximized="1" windowWidth="1916" windowHeight="835" tabRatio="853" activeSheetId="25"/>
  </customWorkbookViews>
</workbook>
</file>

<file path=xl/calcChain.xml><?xml version="1.0" encoding="utf-8"?>
<calcChain xmlns="http://schemas.openxmlformats.org/spreadsheetml/2006/main">
  <c r="B64" i="8"/>
  <c r="C64"/>
  <c r="D64"/>
  <c r="E64"/>
  <c r="F64"/>
  <c r="G64"/>
  <c r="H64"/>
  <c r="I64"/>
  <c r="J64"/>
  <c r="K64"/>
  <c r="L64"/>
  <c r="M64"/>
  <c r="O64"/>
  <c r="P64"/>
  <c r="Q64"/>
  <c r="R64"/>
  <c r="S64"/>
  <c r="T64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C76"/>
  <c r="D76"/>
  <c r="E76"/>
  <c r="F76"/>
  <c r="G76"/>
  <c r="H76"/>
  <c r="I76"/>
  <c r="J76"/>
  <c r="K76"/>
  <c r="L76"/>
  <c r="M76"/>
  <c r="N76"/>
  <c r="O76"/>
  <c r="P76"/>
  <c r="Q76"/>
</calcChain>
</file>

<file path=xl/sharedStrings.xml><?xml version="1.0" encoding="utf-8"?>
<sst xmlns="http://schemas.openxmlformats.org/spreadsheetml/2006/main" count="4958" uniqueCount="1152">
  <si>
    <t xml:space="preserve"> ПОКАЗАТЕЛИ </t>
  </si>
  <si>
    <t>СОДЕРЖАНИЕ</t>
  </si>
  <si>
    <t>минеральные продукты</t>
  </si>
  <si>
    <t>из них:</t>
  </si>
  <si>
    <t>в том числе:</t>
  </si>
  <si>
    <t>Сельское хозяйство</t>
  </si>
  <si>
    <t>Лесное хозяйство</t>
  </si>
  <si>
    <t>Добыча полезных ископаемых</t>
  </si>
  <si>
    <t>Обрабатывающие производства</t>
  </si>
  <si>
    <t>Производство и распределение электроэнергии, газа и воды</t>
  </si>
  <si>
    <t>добыча полезных ископаемых</t>
  </si>
  <si>
    <t>обрабатывающие производства</t>
  </si>
  <si>
    <t>производство и распределение электроэнергии, газа и воды</t>
  </si>
  <si>
    <t>из нее:</t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</si>
  <si>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</si>
  <si>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</si>
  <si>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</si>
  <si>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</si>
  <si>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обработка древесины и производство изделий из дерева</t>
  </si>
  <si>
    <t>целлюлозно-бумажное производство; издательская и полиграфическая деятельность</t>
  </si>
  <si>
    <t>производство кокса и нефтепродуктов</t>
  </si>
  <si>
    <t>химическое производство</t>
  </si>
  <si>
    <t>производство резиновых и пластмассовых изделий</t>
  </si>
  <si>
    <t>производство прочих неметаллических минеральных продуктов</t>
  </si>
  <si>
    <t>производство машин и оборудования</t>
  </si>
  <si>
    <t>производство электрооборудования, электронного и оптического оборудования</t>
  </si>
  <si>
    <t>х</t>
  </si>
  <si>
    <t>терапевтического профиля</t>
  </si>
  <si>
    <t>хирургического профиля</t>
  </si>
  <si>
    <t>онкологических</t>
  </si>
  <si>
    <t>гинекологических</t>
  </si>
  <si>
    <t>туберкулезных</t>
  </si>
  <si>
    <t>инфекционных</t>
  </si>
  <si>
    <t>офтальмологических</t>
  </si>
  <si>
    <t>отоларингологических</t>
  </si>
  <si>
    <t>дерматовенерологических</t>
  </si>
  <si>
    <t>психиатрических</t>
  </si>
  <si>
    <t>наркологических</t>
  </si>
  <si>
    <t>неврологических</t>
  </si>
  <si>
    <t>общих коек</t>
  </si>
  <si>
    <t>акушеров-гинекологов</t>
  </si>
  <si>
    <t>офтальмологов</t>
  </si>
  <si>
    <t>отоларингологов</t>
  </si>
  <si>
    <t>психиатров и наркологов</t>
  </si>
  <si>
    <t>фтизиатров</t>
  </si>
  <si>
    <t>рентгенологов и радиологов</t>
  </si>
  <si>
    <t>стоматологов</t>
  </si>
  <si>
    <t>акушерки</t>
  </si>
  <si>
    <t xml:space="preserve">медицинские сестры </t>
  </si>
  <si>
    <t>рентгенолаборанты</t>
  </si>
  <si>
    <t>неврологов</t>
  </si>
  <si>
    <t xml:space="preserve">новообразования </t>
  </si>
  <si>
    <t>болезни нервной системы</t>
  </si>
  <si>
    <t>болезни системы кровообращения</t>
  </si>
  <si>
    <t>болезни органов дыхания</t>
  </si>
  <si>
    <t>болезни органов пищеварения</t>
  </si>
  <si>
    <t>болезни кожи и подкожной клетчатки</t>
  </si>
  <si>
    <t>болезни мочеполовой системы</t>
  </si>
  <si>
    <t>болезни глаза и его придаточного аппарата</t>
  </si>
  <si>
    <t>болезни уха и сосцевидного отростка</t>
  </si>
  <si>
    <t>новобразования</t>
  </si>
  <si>
    <t>Инвалидность населения</t>
  </si>
  <si>
    <t>Ресурсы</t>
  </si>
  <si>
    <t>Использование</t>
  </si>
  <si>
    <t>Промежуточное потребление</t>
  </si>
  <si>
    <t>Сельское хозяйство, охота и лесное хозяйство</t>
  </si>
  <si>
    <t>Рыболовство, рыбоводство</t>
  </si>
  <si>
    <t>Строительство</t>
  </si>
  <si>
    <t>Оптовая и розничная торговля; ремонт автотранспортных средств, мотоциклов, бытовых изделий и предметов личного пользования</t>
  </si>
  <si>
    <t>Гостиницы и рестораны</t>
  </si>
  <si>
    <t>Транспорт и связь</t>
  </si>
  <si>
    <t>Финансовая деятельность</t>
  </si>
  <si>
    <t>Операции с недвижимым имуществом, аренда и предоставление услуг</t>
  </si>
  <si>
    <t>Государственное управление и обеспечение военной безопасности; социальное страхование</t>
  </si>
  <si>
    <t>Образование</t>
  </si>
  <si>
    <t>Здравоохранение и предоставление социальных услуг</t>
  </si>
  <si>
    <t>Предоставление прочих коммунальных, социальных и персональных услуг</t>
  </si>
  <si>
    <t>Деятельность домашних хозяйств</t>
  </si>
  <si>
    <t xml:space="preserve">Индекс физического объема ВРП в постоянных ценах, в процентах к предыдущему году </t>
  </si>
  <si>
    <t>Валовая добавленная стоимость</t>
  </si>
  <si>
    <t>Формирование ВРП по источникам доходов; в текущих ценах, млн рублей</t>
  </si>
  <si>
    <t>Оплата труда наемных работников (без учета скрытой оплаты труда)</t>
  </si>
  <si>
    <t>Фактическое конечное потребление домашних хозяйств; в текущих рыночных ценах, млн рублей</t>
  </si>
  <si>
    <t>в том числе за счет:</t>
  </si>
  <si>
    <t>Валовое накопление основного капитала в рыночных ценах, млн рублей</t>
  </si>
  <si>
    <t xml:space="preserve">долгосрочные </t>
  </si>
  <si>
    <t xml:space="preserve">краткосрочные </t>
  </si>
  <si>
    <r>
      <t>непродовольственные товары</t>
    </r>
    <r>
      <rPr>
        <vertAlign val="superscript"/>
        <sz val="10"/>
        <rFont val="Times New Roman"/>
        <family val="1"/>
        <charset val="204"/>
      </rPr>
      <t>2)</t>
    </r>
  </si>
  <si>
    <t>Удельный вес убыточных организаций, процентов</t>
  </si>
  <si>
    <t>Рентабельность проданных товаров, продукции (работ, услуг), процентов</t>
  </si>
  <si>
    <t>Рентабельность активов, процентов</t>
  </si>
  <si>
    <t>Суммарная задолженность по обязательствам, млн рублей</t>
  </si>
  <si>
    <t>Просроченная суммарная задолженность по обязательствам, млн рублей</t>
  </si>
  <si>
    <t>Кредиторская задолженность, млн рублей</t>
  </si>
  <si>
    <t>Просроченная кредиторская задолженность, млн рублей</t>
  </si>
  <si>
    <t>Задолженность по кредитам банков и займам, млн рублей</t>
  </si>
  <si>
    <t>Просроченная задолженность по кредитам банков и займам, млн рублей</t>
  </si>
  <si>
    <t>Дебиторская задолженность, млн рублей</t>
  </si>
  <si>
    <t>Просроченная дебиторская задолженность, млн рублей</t>
  </si>
  <si>
    <t>в городской местности</t>
  </si>
  <si>
    <t>в сельской местности</t>
  </si>
  <si>
    <t>Ввод в действие объектов социально-культурного назначения:</t>
  </si>
  <si>
    <r>
      <t>Финансовые результаты и платежеспособность организаций</t>
    </r>
    <r>
      <rPr>
        <b/>
        <vertAlign val="superscript"/>
        <sz val="9"/>
        <rFont val="Times New Roman"/>
        <family val="1"/>
        <charset val="204"/>
      </rPr>
      <t>1)</t>
    </r>
  </si>
  <si>
    <t>Валовой региональный продукт (валовая добавленная стоимость в текущих основных ценах), млн рублей</t>
  </si>
  <si>
    <r>
      <t>Государственные финансы</t>
    </r>
    <r>
      <rPr>
        <b/>
        <vertAlign val="superscript"/>
        <sz val="10"/>
        <rFont val="Times New Roman"/>
        <family val="1"/>
        <charset val="204"/>
      </rPr>
      <t>1)</t>
    </r>
  </si>
  <si>
    <t>собственные</t>
  </si>
  <si>
    <t>кредиты банков</t>
  </si>
  <si>
    <t>заемные средства других организаций</t>
  </si>
  <si>
    <t>бюджетные средства</t>
  </si>
  <si>
    <t>средства внебюджетных фондов</t>
  </si>
  <si>
    <t>персональные компьютеры</t>
  </si>
  <si>
    <t>локальные вычислительные сети</t>
  </si>
  <si>
    <t>электронную почту</t>
  </si>
  <si>
    <t>глобальные информационные сети</t>
  </si>
  <si>
    <t>из них сеть Интернет</t>
  </si>
  <si>
    <t>в том числе к сети Интернет</t>
  </si>
  <si>
    <t>обучающие программы</t>
  </si>
  <si>
    <t>для проектирования</t>
  </si>
  <si>
    <t>редакционно-издательские системы</t>
  </si>
  <si>
    <t>для научных исследований</t>
  </si>
  <si>
    <t xml:space="preserve">Выпуск </t>
  </si>
  <si>
    <t>Численность мужчин, человек</t>
  </si>
  <si>
    <t>Численность женщин, человек</t>
  </si>
  <si>
    <t>Мужчины старше трудоспособного возраста, человек</t>
  </si>
  <si>
    <t>Число родившихся, человек</t>
  </si>
  <si>
    <t>Число умерших, человек</t>
  </si>
  <si>
    <t>от новообразований</t>
  </si>
  <si>
    <t>от болезней системы кровообращения</t>
  </si>
  <si>
    <t>от болезней органов дыхания</t>
  </si>
  <si>
    <t>от болезней органов пищеварения</t>
  </si>
  <si>
    <t>от внешних причин смерти</t>
  </si>
  <si>
    <t>от случайных отравлений алкоголем</t>
  </si>
  <si>
    <t>от самоубийств</t>
  </si>
  <si>
    <t xml:space="preserve">от убийств </t>
  </si>
  <si>
    <t>Прибывшие - всего</t>
  </si>
  <si>
    <t xml:space="preserve">  из них:</t>
  </si>
  <si>
    <t xml:space="preserve">  в пределах России</t>
  </si>
  <si>
    <t xml:space="preserve">    в том числе: </t>
  </si>
  <si>
    <t xml:space="preserve">    из других регионов</t>
  </si>
  <si>
    <t xml:space="preserve">  из зарубежных стран</t>
  </si>
  <si>
    <r>
      <t xml:space="preserve">    из стран СНГ</t>
    </r>
    <r>
      <rPr>
        <vertAlign val="superscript"/>
        <sz val="12"/>
        <rFont val="Calibri"/>
        <family val="2"/>
        <charset val="204"/>
      </rPr>
      <t/>
    </r>
  </si>
  <si>
    <t xml:space="preserve">    из других стран</t>
  </si>
  <si>
    <t>Выбывшие - всего</t>
  </si>
  <si>
    <t xml:space="preserve">    в другие регионы</t>
  </si>
  <si>
    <t xml:space="preserve">  в зарубежные страны</t>
  </si>
  <si>
    <r>
      <t xml:space="preserve">    в страны СНГ</t>
    </r>
    <r>
      <rPr>
        <vertAlign val="superscript"/>
        <sz val="12"/>
        <rFont val="Calibri"/>
        <family val="2"/>
        <charset val="204"/>
      </rPr>
      <t/>
    </r>
  </si>
  <si>
    <t xml:space="preserve">    в другие страны</t>
  </si>
  <si>
    <t>Миграционный прирост,</t>
  </si>
  <si>
    <t xml:space="preserve"> снижение (-) - всего</t>
  </si>
  <si>
    <t xml:space="preserve">  из него в результате: </t>
  </si>
  <si>
    <t xml:space="preserve">    передвижений в пределах России</t>
  </si>
  <si>
    <t xml:space="preserve">      в том числе: </t>
  </si>
  <si>
    <t xml:space="preserve">      между регионами</t>
  </si>
  <si>
    <t xml:space="preserve">  миграционного обмена населением</t>
  </si>
  <si>
    <t xml:space="preserve">    с зарубежными странами</t>
  </si>
  <si>
    <t xml:space="preserve">      с другими странами</t>
  </si>
  <si>
    <t xml:space="preserve">      со странами СНГ</t>
  </si>
  <si>
    <t>Кадры науки</t>
  </si>
  <si>
    <t>естественные</t>
  </si>
  <si>
    <t>Прием в аспирантуру, человек</t>
  </si>
  <si>
    <t>Выпуск из аспирантуры, человек</t>
  </si>
  <si>
    <t>продовольственные товары</t>
  </si>
  <si>
    <t>непродовольственные товары</t>
  </si>
  <si>
    <t>услуги</t>
  </si>
  <si>
    <t>Розничная торговля</t>
  </si>
  <si>
    <t>растениеводство</t>
  </si>
  <si>
    <t>животноводство</t>
  </si>
  <si>
    <t>автомобильный</t>
  </si>
  <si>
    <t>первичный рынок</t>
  </si>
  <si>
    <t>вторичный рынок</t>
  </si>
  <si>
    <t>прочие производства</t>
  </si>
  <si>
    <t>водопроводом</t>
  </si>
  <si>
    <t>отоплением</t>
  </si>
  <si>
    <t>ваннами (душем)</t>
  </si>
  <si>
    <t>горячим водоснабжением</t>
  </si>
  <si>
    <t>водоотведением (канализацией)</t>
  </si>
  <si>
    <t>газом (сжиженным)</t>
  </si>
  <si>
    <t>напольными электроплитами</t>
  </si>
  <si>
    <t>Доходы населения</t>
  </si>
  <si>
    <t>Социальное обеспечение</t>
  </si>
  <si>
    <t>трудоспособное население</t>
  </si>
  <si>
    <t>пенсионеры</t>
  </si>
  <si>
    <t>дети</t>
  </si>
  <si>
    <t>вторая</t>
  </si>
  <si>
    <t xml:space="preserve">третья </t>
  </si>
  <si>
    <t>четвертая</t>
  </si>
  <si>
    <t xml:space="preserve">Транспорт и связь </t>
  </si>
  <si>
    <t>Формирование ВРП, в текущих основных ценах, млн рублей</t>
  </si>
  <si>
    <t>Общая характеристика организаций</t>
  </si>
  <si>
    <r>
      <t>Число предприятий и организаций</t>
    </r>
    <r>
      <rPr>
        <vertAlign val="superscript"/>
        <sz val="10"/>
        <rFont val="Times New Roman"/>
        <family val="1"/>
        <charset val="204"/>
      </rPr>
      <t>1)</t>
    </r>
  </si>
  <si>
    <t>Индексы цен производителей</t>
  </si>
  <si>
    <t xml:space="preserve">   со странами дальнего зарубежья</t>
  </si>
  <si>
    <t xml:space="preserve">   со странами СНГ</t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</si>
  <si>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</si>
  <si>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t>металлы и изделия из них</t>
  </si>
  <si>
    <t>другие товары</t>
  </si>
  <si>
    <t>ВЕРНУТЬСЯ К СОДЕРЖАНИЮ</t>
  </si>
  <si>
    <t>РОССТАТ</t>
  </si>
  <si>
    <t>(КРАСНОЯРСКСТАТ)</t>
  </si>
  <si>
    <t>СОЦИАЛЬНО-ЭКОНОМИЧЕСКИЕ ПОКАЗАТЕЛИ</t>
  </si>
  <si>
    <r>
      <t xml:space="preserve">Состояние взаиморасчетов в организациях 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 xml:space="preserve">                                                             (на конец года)</t>
    </r>
  </si>
  <si>
    <r>
      <t>Оптовая торговля</t>
    </r>
    <r>
      <rPr>
        <b/>
        <vertAlign val="superscript"/>
        <sz val="10"/>
        <rFont val="Times New Roman"/>
        <family val="1"/>
        <charset val="204"/>
      </rPr>
      <t>1)</t>
    </r>
  </si>
  <si>
    <r>
      <t>Внешняя торговля товарами</t>
    </r>
    <r>
      <rPr>
        <b/>
        <vertAlign val="superscript"/>
        <sz val="10"/>
        <rFont val="Times New Roman"/>
        <family val="1"/>
        <charset val="204"/>
      </rPr>
      <t>1)</t>
    </r>
  </si>
  <si>
    <t>-</t>
  </si>
  <si>
    <t>…</t>
  </si>
  <si>
    <t>Численность населения, человек</t>
  </si>
  <si>
    <t>Численность фактически действующих индивидуальных предпринимателей, человек</t>
  </si>
  <si>
    <t>...</t>
  </si>
  <si>
    <t>Коэффициент текущей ликвидности, на конец года, процентов</t>
  </si>
  <si>
    <t>Коэффициент обеспеченности собственными оборотными средствами, на конец года, процентов</t>
  </si>
  <si>
    <t>Коэффициент автономии, на конец года, процентов</t>
  </si>
  <si>
    <t>Сумма убытка, млн рублей</t>
  </si>
  <si>
    <t>Сальдированный финансовый результат (прибыль минус убыток) деятельности организаций, млн рублей</t>
  </si>
  <si>
    <r>
      <t>…</t>
    </r>
    <r>
      <rPr>
        <vertAlign val="superscript"/>
        <sz val="10"/>
        <rFont val="Times New Roman"/>
        <family val="1"/>
        <charset val="204"/>
      </rPr>
      <t>2)</t>
    </r>
  </si>
  <si>
    <t>Оборот общественного питания, млн рублей</t>
  </si>
  <si>
    <t>Численность исследователей, человек</t>
  </si>
  <si>
    <t xml:space="preserve">общественные </t>
  </si>
  <si>
    <t>гуманитарные</t>
  </si>
  <si>
    <t xml:space="preserve"> из них: </t>
  </si>
  <si>
    <r>
      <t>Забор воды из природных водных объектов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</si>
  <si>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t xml:space="preserve">    в том числе:</t>
  </si>
  <si>
    <t>средства организаций и населения, привлеченные для долевого строительства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</si>
  <si>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2007 г. - без заведующих (отнесенных к административному персоналу) и  внешних совместителей.</t>
    </r>
  </si>
  <si>
    <t>Мужчины моложе трудоспособного 
  возраста, человек</t>
  </si>
  <si>
    <t>Женщины моложе трудоспособного 
  возраста, человек</t>
  </si>
  <si>
    <t>Женщины старше трудоспособного 
  возраста, человек</t>
  </si>
  <si>
    <t>Численность городского населения, 
  человек</t>
  </si>
  <si>
    <t>Численность сельского населения, 
  человек</t>
  </si>
  <si>
    <t>Показатели естественного движения 
  населения</t>
  </si>
  <si>
    <t>Естественный прирост, убыль  (-) 
  населения, человек</t>
  </si>
  <si>
    <t xml:space="preserve">Показатели смертности по причинам 
  смерти </t>
  </si>
  <si>
    <t>от некоторых инфекционных 
  и паразитарных болезней</t>
  </si>
  <si>
    <t>от всех видов транспортных несчастных
  случаев</t>
  </si>
  <si>
    <t>Число умерших детей в возрасте до 1 года,
  человек</t>
  </si>
  <si>
    <r>
      <t>2)</t>
    </r>
    <r>
      <rPr>
        <sz val="8"/>
        <rFont val="Times New Roman"/>
        <family val="1"/>
        <charset val="204"/>
      </rPr>
      <t xml:space="preserve"> До 2013 г. включительно – занятые в условиях, не отвечающих гигиеническим нормативам условий труда.</t>
    </r>
  </si>
  <si>
    <t>Стоимость условного (минимального) набора 
  продуктов питания, входящих в потребительскую 
  корзину, на конец года; рублей, в расчете на месяц</t>
  </si>
  <si>
    <t>Стоимость фиксированного набора 
  потребительских товаров и услуг для 
  межрегиональных сопоставлений покупательной 
  способности населения, на конец года; рублей, 
  в расчете на месяц</t>
  </si>
  <si>
    <t xml:space="preserve">индекс цен приобретения машин и оборудования
  инвестиционного назначения
</t>
  </si>
  <si>
    <t>зубные врачи</t>
  </si>
  <si>
    <t>дерматовенерологов</t>
  </si>
  <si>
    <t>для осуществления финансовых
расчетов в электронном виде</t>
  </si>
  <si>
    <t xml:space="preserve">УПРАВЛЕНИЕ ФЕДЕРАЛЬНОЙ СЛУЖБЫ </t>
  </si>
  <si>
    <t>ГОСУДАРСТВЕННОЙ СТАТИСТИКИ ПО КРАСНОЯРСКОМУ КРАЮ, 
РЕСПУБЛИКЕ ХАКАСИЯ И РЕСПУБЛИКЕ ТЫВА</t>
  </si>
  <si>
    <r>
      <t>серверы</t>
    </r>
    <r>
      <rPr>
        <vertAlign val="superscript"/>
        <sz val="10"/>
        <rFont val="Times New Roman"/>
        <family val="1"/>
        <charset val="204"/>
      </rPr>
      <t>1)</t>
    </r>
  </si>
  <si>
    <t>индекс цен производителей 
  на строительную продукцию</t>
  </si>
  <si>
    <t>средства из-за рубежа</t>
  </si>
  <si>
    <t>нежилых</t>
  </si>
  <si>
    <t>Численность пострадавших при несчастных случаях 
  на производстве со смертельным исходом, человек</t>
  </si>
  <si>
    <t>Численность пострадавших при несчастных случаях 
  на производстве с утратой трудоспособности на один   
  рабочий день и более и со смертельным исходом, человек</t>
  </si>
  <si>
    <r>
      <t>Нагрузка не занятого трудовой деятельностью населения 
  на 100 заявленных вакансий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</si>
  <si>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Занятость и безработица</t>
  </si>
  <si>
    <r>
      <t>Уровень занятости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</si>
  <si>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r>
      <t>Уровень безработицы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</si>
  <si>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t xml:space="preserve">   в том числе:</t>
  </si>
  <si>
    <t>фельдшеры</t>
  </si>
  <si>
    <t>2. ПРИРОДНЫЕ РЕСУРСЫ И ОХРАНА ОКРУЖАЮЩЕЙ СРЕДЫ</t>
  </si>
  <si>
    <t>3. НАСЕЛЕНИЕ</t>
  </si>
  <si>
    <t>4. ТРУД</t>
  </si>
  <si>
    <t>5. УРОВЕНЬ ЖИЗНИ НАСЕЛЕНИЯ</t>
  </si>
  <si>
    <t>6. ОБРАЗОВАНИЕ</t>
  </si>
  <si>
    <t>7. ЗДРАВООХРАНЕНИЕ</t>
  </si>
  <si>
    <t>Раздел 2. ПРИРОДНЫЕ РЕСУРСЫ И ОХРАНА ОКРУЖАЮЩЕЙ СРЕДЫ</t>
  </si>
  <si>
    <t>Раздел 3. НАСЕЛЕНИЕ</t>
  </si>
  <si>
    <t>Раздел 4. ТРУД</t>
  </si>
  <si>
    <t>Раздел 5. УРОВЕНЬ ЖИЗНИ НАСЕЛЕНИЯ</t>
  </si>
  <si>
    <t>Раздел 6. ОБРАЗОВАНИЕ</t>
  </si>
  <si>
    <t>Раздел 7. ЗДРАВООХРАНЕНИЕ</t>
  </si>
  <si>
    <t>Основные показатели сельского 
  хозяйства</t>
  </si>
  <si>
    <t>Растениеводство</t>
  </si>
  <si>
    <t>Животноводство</t>
  </si>
  <si>
    <r>
      <t>1)</t>
    </r>
    <r>
      <rPr>
        <sz val="8"/>
        <rFont val="Times New Roman"/>
        <family val="1"/>
        <charset val="204"/>
      </rPr>
      <t xml:space="preserve"> По 2007 г. включительно приведены данные по обороту розничной торговли продовольственными товарами.</t>
    </r>
  </si>
  <si>
    <r>
      <t xml:space="preserve">2) </t>
    </r>
    <r>
      <rPr>
        <sz val="8"/>
        <rFont val="Times New Roman"/>
        <family val="1"/>
        <charset val="204"/>
      </rPr>
      <t>По 2007 г. включительно приведены данные по обороту розничной торговли непродовольственными товарами, включая табачные изделия.</t>
    </r>
  </si>
  <si>
    <t>машины, оборудование, включая хозяйственный инвентарь и другие объекты</t>
  </si>
  <si>
    <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включая индивидуальных предпринимателей  – владельцев грузовых автомобилей.</t>
    </r>
  </si>
  <si>
    <t>Обеспечение электрической энергией, газом и паром; кондиционирование воздуха</t>
  </si>
  <si>
    <t>Транспортировка и хранение</t>
  </si>
  <si>
    <t>Деятельность в области информации и связи</t>
  </si>
  <si>
    <t>обеспечение электрической энергией, газом и паром; кондиционирование воздуха</t>
  </si>
  <si>
    <t>добыча угля</t>
  </si>
  <si>
    <t>добыча металлических руд</t>
  </si>
  <si>
    <t>добыча прочих полезных ископаемых</t>
  </si>
  <si>
    <t>предоставление услуг в области добычи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</si>
  <si>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</si>
  <si>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</si>
  <si>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</si>
  <si>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</si>
  <si>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производство кожи и изделий из кожи</t>
  </si>
  <si>
    <t>производство бумаги и бумажных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</si>
  <si>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</si>
  <si>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</si>
  <si>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</si>
  <si>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электрического оборудования</t>
  </si>
  <si>
    <t>производство компьютеров, электронных и оптических изделий</t>
  </si>
  <si>
    <t>производство автотранспортных средств, прицепов и полуприцепов</t>
  </si>
  <si>
    <t>производство прочих транспортных средств и оборудования</t>
  </si>
  <si>
    <t>производство мебели</t>
  </si>
  <si>
    <t>производство прочих готовых изделий</t>
  </si>
  <si>
    <t>Результативность исследований и разработок</t>
  </si>
  <si>
    <r>
      <t>Дошкольное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</si>
  <si>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t>Общее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</si>
  <si>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С 2009 г. - без руководящих работников и внешних совместителей. </t>
    </r>
  </si>
  <si>
    <t>водоснабжение; водоотведение, организация 
сбора и утилизации отходов, деятельность по ликвидации загрязнений</t>
  </si>
  <si>
    <t>Число организаций, осуществляющих
  образовательную деятельность 
  по образовательным программам 
  дошкольного образования, присмотр 
  и уход за детьми</t>
  </si>
  <si>
    <t>Численность воспитанников 
  в организациях, осуществляющих 
  образовательную деятельность 
  по образовательным программам 
  дошкольного образования, присмотр 
  и уход за детьми, человек</t>
  </si>
  <si>
    <t>Число организаций, осуществляющих
  образовательную деятельность 
  по образовательным программам 
  начального, основного и среднего 
  общего образования</t>
  </si>
  <si>
    <t>Численность обучающихся 
  по образовательным программам 
  начального, основного и среднего 
  общего образования, человек</t>
  </si>
  <si>
    <r>
      <t>Численность обучающихся 
  в государственных и муниципальных 
  специальных (коррекционных) 
  образовательных организациях 
  для обучающихся и воспитанников 
  с ограниченными возможностями 
  здоровья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</si>
  <si>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Принято студентов на обучение 
  по программам подготовки 
  квалифицированных рабочих, 
  служащих, человек</t>
  </si>
  <si>
    <t xml:space="preserve">Выпущено специалистов среднего
  звена,  человек </t>
  </si>
  <si>
    <t>Численность студентов, обучающихся 
  по программам бакалавриата, 
  специалитета, магистратуры,  человек</t>
  </si>
  <si>
    <t xml:space="preserve">Выпущено бакалавров, специалистов, 
  магистров,  человек </t>
  </si>
  <si>
    <t>Мощность амбулаторно-
  поликлинических организаций 
  (на конец года),  посещений в смену</t>
  </si>
  <si>
    <t xml:space="preserve">для беременных, рожениц 
  и родильниц </t>
  </si>
  <si>
    <t>врачей по лечебной физкультуре
  и спорту</t>
  </si>
  <si>
    <t>санитарно-противоэпидемической 
  группы и врачей по общей гигиене</t>
  </si>
  <si>
    <t>некоторые инфекционные 
  и паразитарные болезни</t>
  </si>
  <si>
    <t xml:space="preserve">болезни крови, кроветворных 
  органов и отдельные нарушения, 
  вовлекающие иммунный механизм </t>
  </si>
  <si>
    <t xml:space="preserve">болезни эндокринной системы,
  расстройства питания и нарушения 
  обмена веществ </t>
  </si>
  <si>
    <t>болезни глаза и его придаточного 
  аппарата</t>
  </si>
  <si>
    <t>болезни костно-мышечной системы
  и соединительной ткани</t>
  </si>
  <si>
    <t>беременность, роды
  и послеродовый период</t>
  </si>
  <si>
    <t xml:space="preserve">врожденные аномалии (пороки 
  развития), деформации 
  и хромосомные нарушения </t>
  </si>
  <si>
    <t xml:space="preserve">травмы, отравления и некоторые
  другие последствия воздействия 
  внешних причин </t>
  </si>
  <si>
    <t xml:space="preserve">Заболеваемость злокачественными
  новообразованиями зарегистрировано 
  заболеваний у пациентов с диагнозом, 
  установленным впервые в жизни), 
  человек </t>
  </si>
  <si>
    <t>Заболеваемость активным 
  туберкулезом (зарегистрировано 
  заболеваний у пациентов с диагнозом, 
  установленным впервые в жизни), 
  человек</t>
  </si>
  <si>
    <t>Заболеваемость  болезнями, 
  передаваемыми преимущественно 
  половым путем - гонококковая 
  инфекция, человек</t>
  </si>
  <si>
    <t>Заболеваемость психическими 
  расстройствами и расстройствами 
  поведения (взято под наблюдение 
  пациентов в отчетном году 
  с диагнозом, установленным 
  впервые в жизни), человек</t>
  </si>
  <si>
    <t>болезни крови, кроветворных 
  органов и отдельные нарушения, 
  вовлекающие иммунный механизм</t>
  </si>
  <si>
    <t>болезни эндокринной системы,
  расстройства питания, нарушения
  обмена веществ</t>
  </si>
  <si>
    <t>болезни костно-мышечной системы 
  и соединительной ткани</t>
  </si>
  <si>
    <t xml:space="preserve">врожденные аномалии 
  (пороки развития), деформации 
  и хромосомные нарушения </t>
  </si>
  <si>
    <t xml:space="preserve">оборот розничной торговли торгующих
  организаций и индивидуальных 
  предпринимателей, осуществляющих 
  деятельность вне рынка </t>
  </si>
  <si>
    <t>продажа товаров на розничных рынках 
  и ярмарках</t>
  </si>
  <si>
    <r>
      <t>пищевые продукты, включая напитки, 
  и табачные изделия</t>
    </r>
    <r>
      <rPr>
        <vertAlign val="superscript"/>
        <sz val="10"/>
        <rFont val="Times New Roman"/>
        <family val="1"/>
        <charset val="204"/>
      </rPr>
      <t>1)</t>
    </r>
  </si>
  <si>
    <t>Индекс физического объема оборота 
  розничной торговли, в процентах 
  к предыдущему году</t>
  </si>
  <si>
    <r>
      <t>Индекс физического объема оборота
  розничной торговли пищевыми 
  продуктами, включая напитки, 
  и табачными изделиями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в процентах к предыдущему году</t>
    </r>
  </si>
  <si>
    <r>
      <t>Индекс физического объема оборота
 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в процентах к предыдущему году</t>
    </r>
  </si>
  <si>
    <t>Индекс физического объема оборота 
  общественного питания, в процентах 
  к предыдущему году</t>
  </si>
  <si>
    <t>Лечебно-профилактическая 
  помощь населению</t>
  </si>
  <si>
    <t>Внешнеторговый оборот, 
  млн долларов США:</t>
  </si>
  <si>
    <t>продовольственные товары
  и сельскохозяйственное сырье
  (кроме текстильного)</t>
  </si>
  <si>
    <t>из них топливно-
  энергетические товары</t>
  </si>
  <si>
    <t xml:space="preserve">продукция химической
  промышленности, каучук </t>
  </si>
  <si>
    <t>древесина и целлюлозно-
  бумажные изделия</t>
  </si>
  <si>
    <t>текстиль, текстильные
  изделия и обувь</t>
  </si>
  <si>
    <t>драгоценные камни, драгоценные 
  металлы и изделия из них</t>
  </si>
  <si>
    <t>машины, оборудование 
  и транспортные средства</t>
  </si>
  <si>
    <t>кожевенное сырье, пушнина 
  и изделия из них</t>
  </si>
  <si>
    <t>машины, оборудование
  и транспортные средства</t>
  </si>
  <si>
    <t>Водоснабжение; водоотведение, организация сбора и утилизации отходов, деятельность по ликвидации загрязнений</t>
  </si>
  <si>
    <t xml:space="preserve">   Обрабатывающие производства</t>
  </si>
  <si>
    <t xml:space="preserve">   Добыча полезных ископаемых</t>
  </si>
  <si>
    <t>Транспортные средства
  и протяженность путей  сообщения
  (на конец года)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</si>
  <si>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средняя численность работников которых превышает 15 человек.</t>
    </r>
  </si>
  <si>
    <t>Сельское, лесное хозяйство, охота, рыболовство и рыбоводство</t>
  </si>
  <si>
    <t>Деятельность гостиниц и предприятий общественного питания</t>
  </si>
  <si>
    <t>Предоставление прочих видов услуг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</si>
  <si>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</si>
  <si>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t>в том числе по видам экономической деятельности</t>
  </si>
  <si>
    <r>
      <t>1)</t>
    </r>
    <r>
      <rPr>
        <sz val="8"/>
        <rFont val="Times New Roman"/>
        <family val="1"/>
        <charset val="204"/>
      </rPr>
      <t xml:space="preserve"> С учетом переоценки, осуществленной коммерческими организациями (без субъектов малого предпринимательства) на конец года. </t>
    </r>
  </si>
  <si>
    <t>Производство и распределение  электроэнергии, газа и воды</t>
  </si>
  <si>
    <t>Операции с недвижимым имуществом, аренда и  предоставление услуг</t>
  </si>
  <si>
    <t>Предоставление прочих коммунальных,социальных и персональных услуг</t>
  </si>
  <si>
    <t>Деятельность по операциям с недвижимым имуществом</t>
  </si>
  <si>
    <t>(рублей)</t>
  </si>
  <si>
    <t>Деятельность в области информации 
и связи</t>
  </si>
  <si>
    <t>Деятельность по операциям 
с недвижимым имуществом</t>
  </si>
  <si>
    <t>Деятельность профессиональная, научная и техническая</t>
  </si>
  <si>
    <t>Деятельность административная 
и сопутствующие дополнительные услуги</t>
  </si>
  <si>
    <t>Государственное управление 
и обеспечение военной безопасности; социальное обеспечение</t>
  </si>
  <si>
    <t>Деятельность в области здравоохранения 
и социальных услуг</t>
  </si>
  <si>
    <t>Торговля оптовая и розничная; ремонт автотранспортных средств и мотоциклов</t>
  </si>
  <si>
    <t>Деятельность финансовая и страховая</t>
  </si>
  <si>
    <t>Государственное управление и обеспечение военной безопасности; социальное обеспечение</t>
  </si>
  <si>
    <t>Деятельность в области культуры, спорта, организации досуга и развлечений</t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</si>
  <si>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3)</t>
    </r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</si>
  <si>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2)</t>
    </r>
  </si>
  <si>
    <t>жилые здания и помещения</t>
  </si>
  <si>
    <t>Инвестиции в основной капитал по видам экономической деятельности за 2000-2016 гг.</t>
  </si>
  <si>
    <t>(в фактически действовавших ценах; миллионов рублей)</t>
  </si>
  <si>
    <t>Рыболовство и рыбоводство</t>
  </si>
  <si>
    <t>ремонт и монтаж машин и оборудования</t>
  </si>
  <si>
    <t>ДОБЫЧА ПОЛЕЗНЫХ ИСКОПАЕМЫХ, ОБРАБАТЫВАЮЩИЕ ПРОИЗВОДСТВА, ОБЕСПЕЧЕНИЕ ЭЛЕКТРИЧЕСКОЙ ЭНЕРГИЕЙ, ГАЗОМ И ПАРОМ; КОНДИЦИОНИРОВАНИЕ ВОЗДУХА, ВОДОСНАБЖЕНИЕ; ВОДООТВЕДЕНИЕ, ОРГАНИЗАЦИЯ СБОРА И УТИЛИЗАЦИИ ОТХОДОВ, ДЕЯТЕЛЬНОСТЬ ПО ЛИКВИДАЦИИ ЗАГРЯЗНЕНИЙ (в соответствии с ОКВЭД2)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</si>
  <si>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</si>
  <si>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</si>
  <si>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воды; кондиционирование воздуха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</si>
  <si>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</si>
  <si>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</si>
  <si>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</si>
  <si>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r>
      <t>ОБОРОТ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</si>
  <si>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t>Государственное управление и обеспечение военной безопасности; обязательное социальное обеспечение</t>
  </si>
  <si>
    <r>
      <t>ОБОРОТ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</si>
  <si>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 xml:space="preserve">Оборот организаций </t>
    </r>
    <r>
      <rPr>
        <vertAlign val="superscript"/>
        <sz val="10"/>
        <rFont val="Times New Roman"/>
        <family val="1"/>
        <charset val="204"/>
      </rPr>
      <t xml:space="preserve">2) </t>
    </r>
    <r>
      <rPr>
        <sz val="10"/>
        <rFont val="Times New Roman"/>
        <family val="1"/>
        <charset val="204"/>
      </rPr>
      <t>(в фактически действовавших ценах, млн рублей)</t>
    </r>
  </si>
  <si>
    <t>ПОКАЗАТЕЛИ</t>
  </si>
  <si>
    <t>Водоснабжение; водоотведение, организация сбора и утилизации отходов, деятельность 
по ликвидации загрязнений</t>
  </si>
  <si>
    <t xml:space="preserve">    из них:</t>
  </si>
  <si>
    <t xml:space="preserve">  Зерновые и зернобобовые культуры</t>
  </si>
  <si>
    <t xml:space="preserve">  Технические культуры</t>
  </si>
  <si>
    <t xml:space="preserve">  Картофель и овощебахчевые 
    культуры</t>
  </si>
  <si>
    <t xml:space="preserve">    картофель</t>
  </si>
  <si>
    <t xml:space="preserve">  Кормовые культуры</t>
  </si>
  <si>
    <t xml:space="preserve">  Зерновые и зернобобовые культуры
    (в весе после доработки) </t>
  </si>
  <si>
    <t xml:space="preserve">  Крупный рогатый скот</t>
  </si>
  <si>
    <t xml:space="preserve">  Свиньи</t>
  </si>
  <si>
    <t xml:space="preserve">  Овцы и козы</t>
  </si>
  <si>
    <t xml:space="preserve">  Скот и птица на убой 
    (в убойном весе), тыс. т</t>
  </si>
  <si>
    <t xml:space="preserve">  Молоко, тыс. т</t>
  </si>
  <si>
    <t xml:space="preserve">  Яйца, млн шт.</t>
  </si>
  <si>
    <t xml:space="preserve">  Картофель</t>
  </si>
  <si>
    <t xml:space="preserve">  в том числе искусственное 
  (создание лесных культур)</t>
  </si>
  <si>
    <t xml:space="preserve">  Шерсть (в физическом весе), т</t>
  </si>
  <si>
    <t xml:space="preserve">  Хозяйства всех категорий</t>
  </si>
  <si>
    <t xml:space="preserve">  Сельскохозяйственные организации</t>
  </si>
  <si>
    <t xml:space="preserve">  Хозяйства населения</t>
  </si>
  <si>
    <t xml:space="preserve">  в том числе:</t>
  </si>
  <si>
    <t xml:space="preserve">    растениеводства</t>
  </si>
  <si>
    <t xml:space="preserve">    животноводства</t>
  </si>
  <si>
    <t>из них по видам основных фондов:</t>
  </si>
  <si>
    <t>деятельность полиграфическая 
и копирование носителей информации</t>
  </si>
  <si>
    <t>Жилищные условия населения</t>
  </si>
  <si>
    <t>в соответствии с ОКВЭД2007</t>
  </si>
  <si>
    <t>в соответствии с ОКВЭД2</t>
  </si>
  <si>
    <t xml:space="preserve">  грузовой автотранспорт</t>
  </si>
  <si>
    <t xml:space="preserve">  легковой автотранспорт</t>
  </si>
  <si>
    <t xml:space="preserve">  автобусы</t>
  </si>
  <si>
    <r>
      <rPr>
        <b/>
        <sz val="12"/>
        <rFont val="Times New Roman"/>
        <family val="1"/>
        <charset val="204"/>
      </rPr>
      <t>Индексы цен на рынке жилья</t>
    </r>
    <r>
      <rPr>
        <sz val="12"/>
        <rFont val="Times New Roman"/>
        <family val="1"/>
        <charset val="204"/>
      </rPr>
      <t>, все типы квартир, 
  на конец 4 квартала, в процентах к концу 4 квартала 
  предыдущего года</t>
    </r>
  </si>
  <si>
    <t>Высшее образование</t>
  </si>
  <si>
    <t>Объем платных услуг населению, 
  млн рублей</t>
  </si>
  <si>
    <t>Индекс физического объема платных услуг 
  населению, в процентах к предыдущему 
  году</t>
  </si>
  <si>
    <t>Объем бытовых услуг населению, 
  млн рублей</t>
  </si>
  <si>
    <t>Индекс физического объема бытовых услуг 
  населению, в процентах к предыдущему 
  году</t>
  </si>
  <si>
    <t>Оборот организаций по видам экономической деятельности за 2000-2016 гг. 
(в соответствии с ОКВЭД2007)</t>
  </si>
  <si>
    <t>Оборот организаций по видам экономической деятельности с 2016 г. 
(в соответствии с ОКВЭД2)</t>
  </si>
  <si>
    <r>
      <t>2016</t>
    </r>
    <r>
      <rPr>
        <vertAlign val="superscript"/>
        <sz val="10"/>
        <rFont val="Times New Roman"/>
        <family val="1"/>
        <charset val="204"/>
      </rPr>
      <t>2)</t>
    </r>
  </si>
  <si>
    <t>Всего</t>
  </si>
  <si>
    <t>(в текущих ценах; миллионов рублей)</t>
  </si>
  <si>
    <t xml:space="preserve">Принято студентов на обучение 
  по программам бакалавриата, 
  специалитета, магистратуры,  человек </t>
  </si>
  <si>
    <r>
      <t xml:space="preserve">Индекс потребительских цен на товары и услуги,
  </t>
    </r>
    <r>
      <rPr>
        <sz val="12"/>
        <rFont val="Times New Roman"/>
        <family val="1"/>
        <charset val="204"/>
      </rPr>
      <t xml:space="preserve">декабрь к декабрю предыдущего года, в процентах </t>
    </r>
  </si>
  <si>
    <r>
      <t>Индекс цен производителей промышленных 
  товаров</t>
    </r>
    <r>
      <rPr>
        <vertAlign val="superscript"/>
        <sz val="12"/>
        <rFont val="Times New Roman"/>
        <family val="1"/>
        <charset val="204"/>
      </rPr>
      <t>1),2)</t>
    </r>
    <r>
      <rPr>
        <sz val="12"/>
        <rFont val="Times New Roman"/>
        <family val="1"/>
        <charset val="204"/>
      </rPr>
      <t>,  декабрь к декабрю предыдущего года,  
  в процентах</t>
    </r>
  </si>
  <si>
    <t>Сводный индекс цен на продукцию (затраты, услуги)
  инвестиционного назначения, декабрь к декабрю 
  предыдущего года, в процентах</t>
  </si>
  <si>
    <r>
      <rPr>
        <b/>
        <sz val="12"/>
        <rFont val="Times New Roman"/>
        <family val="1"/>
        <charset val="204"/>
      </rPr>
      <t>Индексы тарифов на грузовые перевозки,</t>
    </r>
    <r>
      <rPr>
        <sz val="12"/>
        <rFont val="Times New Roman"/>
        <family val="1"/>
        <charset val="204"/>
      </rPr>
      <t xml:space="preserve"> 
  декабрь к декабрю предыдущего года, в процентах </t>
    </r>
  </si>
  <si>
    <r>
      <t>Число квартир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ед.</t>
    </r>
  </si>
  <si>
    <r>
      <t>НАЛИЧИЕ ОСНОВНЫХ ФОНДОВ НА КОНЕЦ ГОДА ПО ПОЛНОЙ УЧЕТНОЙ СТОИМОСТИ ПО ВИДАМ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</si>
  <si>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>Удельный вес общей площади,</t>
    </r>
    <r>
      <rPr>
        <vertAlign val="superscript"/>
        <sz val="10"/>
        <rFont val="Times New Roman"/>
        <family val="1"/>
        <charset val="204"/>
      </rPr>
      <t xml:space="preserve"> 
  </t>
    </r>
    <r>
      <rPr>
        <sz val="10"/>
        <rFont val="Times New Roman"/>
        <family val="1"/>
        <charset val="204"/>
      </rPr>
      <t>оборудованной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(на конец года;                       
  в процентах к общей площади  
  жилищного фонда):</t>
    </r>
  </si>
  <si>
    <t>поступление товаров и услуг 
  в натуральной форме</t>
  </si>
  <si>
    <t xml:space="preserve">  из него продукции собственного
   производства</t>
  </si>
  <si>
    <t>Численность граждан, пользующихся
  социальной поддержкой по оплате
  жилого помещения и коммунальных
  услуг, тыс. человек</t>
  </si>
  <si>
    <t xml:space="preserve">Объем средств, предусмотренных
  на предоставление социальной
  поддержки по оплате жилого
  помещения  и коммунальных услуг,
  млн рублей </t>
  </si>
  <si>
    <r>
      <t>3)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</si>
  <si>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t>в соответствии с ОКВЭД 2007</t>
  </si>
  <si>
    <t>Условия труда, производственный травматизм</t>
  </si>
  <si>
    <r>
      <t>2)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</si>
  <si>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t>Надой молока на 1 корову 
  в сельскохозяйственных организациях, кг</t>
  </si>
  <si>
    <t>Средний годовой настриг шерсти 
  с одной овцы в сельскохозяйственных
  организациях (в физическом весе), кг</t>
  </si>
  <si>
    <t>Урожайность сельскохозяйственных 
  культур в хозяйствах всех категорий,   
  центнеров с 1 га убранной площади</t>
  </si>
  <si>
    <t xml:space="preserve">  всего, тыс. т</t>
  </si>
  <si>
    <t xml:space="preserve">  на один га, кг:</t>
  </si>
  <si>
    <t xml:space="preserve">  на один га, т</t>
  </si>
  <si>
    <r>
      <t xml:space="preserve">1) </t>
    </r>
    <r>
      <rPr>
        <sz val="8"/>
        <rFont val="Times New Roman"/>
        <family val="1"/>
        <charset val="204"/>
      </rPr>
      <t>Данные приведены в соответствии с Общероссийским классификатором видов экономической деятельности (ОКВЭД2) ОК 029-2014 (КДЕС Ред. 2); за 2005-2016 гг. – данные ретроспективного пересчета в соответствии с новой версией классификатора.</t>
    </r>
  </si>
  <si>
    <t>в возрасте 15-72 лет</t>
  </si>
  <si>
    <t>в возрасте 15 лет и старше</t>
  </si>
  <si>
    <t xml:space="preserve">  в том числе по видам экономической деятельности:</t>
  </si>
  <si>
    <t>Сельское, лесное хозяйство, охота, рыболовство 
и рыбоводство</t>
  </si>
  <si>
    <t>Обеспечение электрической энергией, газом и паром; 
  кондиционирование воздуха</t>
  </si>
  <si>
    <t>Водоснабжение; водоотведение, организация сбора 
  и утилизации отходов, деятельность по ликвидации 
  загрязнений</t>
  </si>
  <si>
    <t>Деятельность гостиниц и предприятий общественного 
  питания</t>
  </si>
  <si>
    <t>Деятельность административная и сопутствующие 
  дополнительные услуги</t>
  </si>
  <si>
    <t>Государственное управление и обеспечение военной
  безопасности; социальное обеспечение</t>
  </si>
  <si>
    <t>Деятельность в области здравоохранения и социальных 
  услуг</t>
  </si>
  <si>
    <t>Деятельность в области культуры, спорта, организации 
  досуга и развлечений</t>
  </si>
  <si>
    <t>Деятельность домашних хозяйств как работодателей; 
  недифференцированная деятельность частных домашних 
  хозяйств по производству товаров и оказанию услуг 
  для собственного потребления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</si>
  <si>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</si>
  <si>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Деятельность административная и сопутствующие дополнительные услуги</t>
  </si>
  <si>
    <t>Деятельность в области здравоохранения и социальных услуг</t>
  </si>
  <si>
    <t>ФОРМИРОВАНИЕ ВАЛОВОГО РЕГИОНАЛЬНОГО ПРОДУКТА ПО ОТРАСЛЯМ ЭКОНОМИКИ (в соответствии с ОКВЭД 2007)</t>
  </si>
  <si>
    <r>
      <t>НАЛИЧИЕ ОСНОВНЫХ ФОНДОВ НА КОНЕЦ ГОДА ПО ПОЛНОЙ УЧЕТНОЙ СТОИМОСТИ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</si>
  <si>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Реальная начисленная заработная плата,
  в процентах к предыдущему году</t>
  </si>
  <si>
    <t>Просроченная задолженность
  по заработной плате работникам
  организаций (на 1 января года,
  следующего за отчетным), млн рублей</t>
  </si>
  <si>
    <t>Среднемесячная номинальная 
  начисленная заработная плата 
  работников организаций, рублей</t>
  </si>
  <si>
    <t xml:space="preserve">Предоставление гражданам субсидий
  на оплату жилого помещения
  и коммунальных услуг   </t>
  </si>
  <si>
    <t>РЕСПУБЛИКИ ТЫВА</t>
  </si>
  <si>
    <t>1. ГОСУДАРСТВЕННОЕ УСТРОЙСТВО РЕСПУБЛИКИ ТЫВА</t>
  </si>
  <si>
    <r>
      <t>Численность безработных, зарегистрированных 
  в органах службы занятости 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</si>
  <si>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 xml:space="preserve">  из них безработные, которым назначено пособие 
     по безработице, человек</t>
  </si>
  <si>
    <r>
      <t>Заявленная работодателями потребность в работниках 
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</si>
  <si>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Численность принятых работников, человек</t>
  </si>
  <si>
    <t>Численность выбывших работников, человек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</si>
  <si>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средняя численность работников которых превышает 15 человек, по обследованным видам экономической деятельности.</t>
    </r>
  </si>
  <si>
    <t>производство транспортных средств 
и оборудования</t>
  </si>
  <si>
    <t>Предоставление прочих комму-нальных, социальных и персональных услуг</t>
  </si>
  <si>
    <t>Деятельность профессиональная, научная 
и техническая</t>
  </si>
  <si>
    <t>Валовая прибыль экономики 
и валовые смешанные доходы</t>
  </si>
  <si>
    <t>расходов домашних хозяйств 
на конечное потребление</t>
  </si>
  <si>
    <t>социальных трансфертов 
в натуральной форме, предоставляемые государственными учреждениями 
и некоммерческими организациями, обслуживающими домашние хозяйства</t>
  </si>
  <si>
    <t>в 2,2 р.</t>
  </si>
  <si>
    <t>Другие чистые налоги 
на производство</t>
  </si>
  <si>
    <t>Ввод в действие новых основных фондов  
за год, млн рублей</t>
  </si>
  <si>
    <t>Выбытие (ликвидация) основных фондов 
за год, млн рублей</t>
  </si>
  <si>
    <r>
      <t>Грузооборот автомобильного 
  транспорта, млн т-км</t>
    </r>
    <r>
      <rPr>
        <vertAlign val="superscript"/>
        <sz val="10"/>
        <rFont val="Times New Roman"/>
        <family val="1"/>
        <charset val="204"/>
      </rPr>
      <t>1)</t>
    </r>
  </si>
  <si>
    <t>Доходы консолидированного бюджета Республики Тыва, млн рублей</t>
  </si>
  <si>
    <t>Расходы консолидированного бюджета Республики Тыва, млн рублей</t>
  </si>
  <si>
    <t>Профицит, дефицит (-) консолидированного бюджета Республики Тыва, млн рублей</t>
  </si>
  <si>
    <t>Поступление средств в Территориальный фонд обязательного медицинского страхования Республики Тыва, млн рублей</t>
  </si>
  <si>
    <t>Расходование средств Территориальным фондом обязательного медицинского страхования Республики Тыва, млн рублей</t>
  </si>
  <si>
    <t>Обеспечение электрической энергией, газом и паром;  кондиционирование воздуха</t>
  </si>
  <si>
    <t>Водоснабжение; водоотведение, организация сбора и утилизации отходов, деятельность по ликвидаци и загрязнений</t>
  </si>
  <si>
    <t xml:space="preserve">Торговля оптовая и розничная; ремонт автотранспортных средств и мотоциклов </t>
  </si>
  <si>
    <t>Деятельность финансовая и страхования</t>
  </si>
  <si>
    <t>Деятельность профессиональная, научная  и техническая</t>
  </si>
  <si>
    <t>Деятельность административная и сопутствующие  дополнительные услуги</t>
  </si>
  <si>
    <t>Государствнноее управление и обеспечение военной безопасности; социальное обеспечение</t>
  </si>
  <si>
    <t>Деятельность в области культуры, спорта, организации</t>
  </si>
  <si>
    <t>объекты интеллектуальной собственности</t>
  </si>
  <si>
    <t>193,4</t>
  </si>
  <si>
    <t>71,8</t>
  </si>
  <si>
    <t>2565,6</t>
  </si>
  <si>
    <t>224,9</t>
  </si>
  <si>
    <t>705,2</t>
  </si>
  <si>
    <t>Обеспечение электрическое энергией, газом 
и паром; кондиционирование воздуха</t>
  </si>
  <si>
    <r>
      <rPr>
        <vertAlign val="superscript"/>
        <sz val="10"/>
        <rFont val="Times New Roman"/>
        <family val="1"/>
        <charset val="204"/>
      </rPr>
      <t xml:space="preserve">2) </t>
    </r>
    <r>
      <rPr>
        <sz val="10"/>
        <rFont val="Times New Roman"/>
        <family val="1"/>
        <charset val="204"/>
      </rPr>
      <t>Ранее опубликованные данные за 2013-2016 гг. пересчитаны в связи с переходом на новые версии Общероссийских классификаторов ОКВЭД2 и ОКПД2.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</si>
  <si>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По данным ФТС России. До 2011 г. включительно без учета данных взаимной торговли с Республикой Беларусь, с 1 июля 2010 г. до 2011 г. включительно - с Республикой Казахстан. </t>
    </r>
  </si>
  <si>
    <r>
      <t>Прием и выбытие работников</t>
    </r>
    <r>
      <rPr>
        <b/>
        <vertAlign val="superscript"/>
        <sz val="10"/>
        <rFont val="Times New Roman"/>
        <family val="1"/>
        <charset val="204"/>
      </rPr>
      <t>1)</t>
    </r>
  </si>
  <si>
    <t>Оборот малых предприятий (включая микропредприятия), млн рублей</t>
  </si>
  <si>
    <t xml:space="preserve">      внутри республики</t>
  </si>
  <si>
    <t xml:space="preserve">    внутри республики</t>
  </si>
  <si>
    <t>в 2,1 р.</t>
  </si>
  <si>
    <t>в 2,9 р.</t>
  </si>
  <si>
    <t>Оборот розничной торговли   
  (в фактически действовавших ценах), 
   млн рублей</t>
  </si>
  <si>
    <r>
      <t>Оборот розничной торговли пищевыми 
  продуктами, включая напитки, и табачными 
  изделиями</t>
    </r>
    <r>
      <rPr>
        <vertAlign val="superscript"/>
        <sz val="10"/>
        <rFont val="Times New Roman"/>
        <family val="1"/>
        <charset val="204"/>
      </rPr>
      <t xml:space="preserve">1)  </t>
    </r>
    <r>
      <rPr>
        <sz val="10"/>
        <rFont val="Times New Roman"/>
        <family val="1"/>
        <charset val="204"/>
      </rPr>
      <t>(в фактически действовавших 
  ценах), млн рублей</t>
    </r>
  </si>
  <si>
    <r>
      <t>Оборот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
  (в фактически действовавших ценах), 
  млн рублей</t>
    </r>
  </si>
  <si>
    <t>Оборот оптовой торговли, (в фактически 
  действовавших ценах), млн рублей</t>
  </si>
  <si>
    <t>Оборот оптовой торговли организаций 
  оптовой торговли, (в фактически 
  действовавших ценах), млн рублей</t>
  </si>
  <si>
    <t>Оборот оптовой торговли (в сопоставимых
  ценах), в процентах к предудущему году</t>
  </si>
  <si>
    <t>Оборот оптовой торговли организаций 
  оптовой торговли (в сопоставимых ценах), 
  в процентах к предыдущему году</t>
  </si>
  <si>
    <t>Лесовосстановление, га</t>
  </si>
  <si>
    <r>
      <t xml:space="preserve"> 1)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деятельности.</t>
    </r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</si>
  <si>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</si>
  <si>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r>
      <t>Основные фонды экономики республики</t>
    </r>
    <r>
      <rPr>
        <b/>
        <vertAlign val="superscript"/>
        <sz val="10"/>
        <rFont val="Times New Roman"/>
        <family val="1"/>
        <charset val="204"/>
      </rPr>
      <t>1)</t>
    </r>
  </si>
  <si>
    <r>
      <t>2)</t>
    </r>
    <r>
      <rPr>
        <sz val="8"/>
        <rFont val="Times New Roman"/>
        <family val="1"/>
        <charset val="204"/>
      </rPr>
      <t xml:space="preserve"> С 2011 г. - с учетом переоценки, осуществленной коммерческими организациями (без субъектов малого предпринимательства) на конец года. </t>
    </r>
  </si>
  <si>
    <r>
      <t xml:space="preserve">2)  </t>
    </r>
    <r>
      <rPr>
        <sz val="8"/>
        <rFont val="Times New Roman"/>
        <family val="1"/>
        <charset val="204"/>
      </rPr>
      <t xml:space="preserve">С 2017 г. - в соответствии с Общероссийским классификатором видов экономической деятельности ОК 029-2014 (КДЕС Ред.2) ОКВЭД2. </t>
    </r>
  </si>
  <si>
    <t>Использование информационных 
и коммуникационных технологий организациями</t>
  </si>
  <si>
    <t>Удельный вес организаций, использовавших
   информационные и коммуникационные 
   технологии, в процентах от общего числа 
   обследованных организаций:</t>
  </si>
  <si>
    <t>имевшие доступ к глобальным 
   информационным сетям</t>
  </si>
  <si>
    <t>Удельный вес организаций,
   использовавших специальные 
   программные средства - всего, 
   в процентах от общего числа
   обследованных организаций</t>
  </si>
  <si>
    <t xml:space="preserve"> для решения организационных,
   управленческих и экономических задач</t>
  </si>
  <si>
    <t>электронные справочно-правовые системы</t>
  </si>
  <si>
    <t>для предоставления доступа к базам данных 
   через глобальные информационные сети</t>
  </si>
  <si>
    <t>для управления автоматизированным
   производством и/или отдельными 
   техническими средствами 
   и технологическими процессами</t>
  </si>
  <si>
    <t>Услуги в сфере телекоммуникаций, млн рублей</t>
  </si>
  <si>
    <t>документальная электросвязь</t>
  </si>
  <si>
    <t>междугородная, внутризоновая 
   и международная телефонная связь</t>
  </si>
  <si>
    <t>местная телефонная связь</t>
  </si>
  <si>
    <t xml:space="preserve">от соединений, предоставленных 
   с использованием всех типов таксофонов
</t>
  </si>
  <si>
    <t>радиосвязь, радиовещание, телевидение 
   и спутниковая связь, проводное радиовещание</t>
  </si>
  <si>
    <t>подвижная связь</t>
  </si>
  <si>
    <t>Число телефонных аппаратов (включая
   таксофоны) телефонной сети общего 
   пользования  (на конец года) – всего, шт.</t>
  </si>
  <si>
    <t xml:space="preserve">Из общего числа телефонных аппаратов
   телефонной сети общего пользования –
   число квартирных телефонных 
   аппаратов (на конец года) – всего,  шт. </t>
  </si>
  <si>
    <t xml:space="preserve">Число таксофонов всех типов 
   (на конец года) – всего, шт. </t>
  </si>
  <si>
    <t>Число абонентских устройств подвижной 
   радиотелефонной (сотовой) связи 
   (на конец года), тыс. шт.</t>
  </si>
  <si>
    <t>Число абонентских устройств подвижной 
   радиотелефонной (сотовой) связи 
   на 1000 человек населения (на конец года), шт.</t>
  </si>
  <si>
    <t>Численность персонала, занятого научными
   исследованиями и разработками, человек</t>
  </si>
  <si>
    <t>в том числе по областям науки:</t>
  </si>
  <si>
    <t>Финансирование научных исследований 
   и разработок</t>
  </si>
  <si>
    <t>Инновационная активность организаций 
   (удельный вес организаций, осуществлявших 
   технологические, организационные, 
   маркетинговые инновации, в общем числе 
   организаций), процентов</t>
  </si>
  <si>
    <t>Удельный вес организаций, осуществлявших 
   технологические инновации, в общем числе 
   организаций, процентов</t>
  </si>
  <si>
    <r>
      <t>Число образовательных организаций 
  высшего образования и научных 
  организаций, осуществляющих 
  образовательную деятельность 
  по программам бакалавриата, 
  специалитета, магистратуры 
  (включая филиалы)</t>
    </r>
    <r>
      <rPr>
        <vertAlign val="superscript"/>
        <sz val="10"/>
        <rFont val="Times New Roman"/>
        <family val="1"/>
        <charset val="204"/>
      </rPr>
      <t>1)</t>
    </r>
  </si>
  <si>
    <r>
      <t xml:space="preserve">1) </t>
    </r>
    <r>
      <rPr>
        <sz val="8"/>
        <rFont val="Times New Roman"/>
        <family val="1"/>
        <charset val="204"/>
      </rPr>
      <t>Данные приведены по фактическим видам экономической деятельности, осуществляемым организациями, независимо от их основного вида деятельности.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</si>
  <si>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 По данным государственной регистрации.</t>
    </r>
  </si>
  <si>
    <t>металлургическое производство 
и производство готовых металлических изделий</t>
  </si>
  <si>
    <t>производство кожи, изделий из кожи 
и производство обуви</t>
  </si>
  <si>
    <t>производство химических веществ 
и химических продуктов</t>
  </si>
  <si>
    <t>производство лекарственных средств 
и материалов, применяемых в медицинских целях</t>
  </si>
  <si>
    <t>производство машин и оборудования, 
не включенных в другие группировки</t>
  </si>
  <si>
    <t>предоставление услуг в области ликвидации последствий загрязнений 
и прочих услуг, связанных с удалением отходов</t>
  </si>
  <si>
    <t xml:space="preserve">Общая монтированная емкость 
   телефонных станций (на конец года) –
   всего, номеров </t>
  </si>
  <si>
    <t>Объем отгруженных товаров собственного производства, выполненных работ и услуг собственными силами по видам экономической деятельности,                    тыс. рублей:</t>
  </si>
  <si>
    <t>Внутренние затраты на научныеисследования 
   и разработки, тыс. рублей</t>
  </si>
  <si>
    <r>
      <t>х</t>
    </r>
    <r>
      <rPr>
        <vertAlign val="superscript"/>
        <sz val="10"/>
        <rFont val="Times New Roman"/>
        <family val="1"/>
        <charset val="204"/>
      </rPr>
      <t>1)</t>
    </r>
  </si>
  <si>
    <r>
      <t xml:space="preserve">1)  </t>
    </r>
    <r>
      <rPr>
        <sz val="10"/>
        <rFont val="Times New Roman"/>
        <family val="1"/>
        <charset val="204"/>
      </rPr>
      <t>До 2015 г. - ЭВМ других типов.</t>
    </r>
  </si>
  <si>
    <t xml:space="preserve">Коэффициент младенческой смертности, на 1000 родившихся живыми </t>
  </si>
  <si>
    <t>Экспорт всего:</t>
  </si>
  <si>
    <t>Импорт всего:</t>
  </si>
  <si>
    <t>Экспорт товаров, млн долларов США:</t>
  </si>
  <si>
    <t>Импорт товаров, млн долларов США:</t>
  </si>
  <si>
    <t>Товарная структура экспорта,
  тыс  долларов США:</t>
  </si>
  <si>
    <t>Товарная структура импорта,
  тыс долларов США:</t>
  </si>
  <si>
    <r>
      <t>Численность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</si>
  <si>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r>
      <t>Число действующих почтовых ящиков 
  на 10000 человек населения (на конец
  года)</t>
    </r>
    <r>
      <rPr>
        <sz val="10"/>
        <rFont val="Times New Roman"/>
        <family val="1"/>
        <charset val="204"/>
      </rPr>
      <t>, шт.:</t>
    </r>
  </si>
  <si>
    <t xml:space="preserve">  в городской местности</t>
  </si>
  <si>
    <t xml:space="preserve">  в сельской местности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</si>
  <si>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 xml:space="preserve">До 2016 г. - число образовательных организаций высшего образования.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</si>
  <si>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"Расчет отдельных элементов счета операций с капиталом в текущих ценах" исключен из Федерального плана статистических работ, начиная с 2017 г. (с расчета за 2016 г.).</t>
    </r>
  </si>
  <si>
    <t>от присоединения и пропуск трафика</t>
  </si>
  <si>
    <r>
      <t xml:space="preserve">1) </t>
    </r>
    <r>
      <rPr>
        <sz val="8"/>
        <rFont val="Times New Roman"/>
        <family val="1"/>
        <charset val="204"/>
      </rPr>
      <t xml:space="preserve">Агрегированный индекс производства по видам экономической деятельности "Добыча полезных ископаемых", "Обрабатывающие производства", "Производство и распределение электроэнергии, газа и воды".  </t>
    </r>
  </si>
  <si>
    <t>13. ПРЕДПРИЯТИЯ И ОРГАНИЗАЦИИ</t>
  </si>
  <si>
    <t>14. ДОБЫЧА ПОЛЕЗНЫХ ИСКОПАЕМЫХ, ОБРАБАТЫВАЮЩИЕ ПРОИЗВОДСТВА,ПРОИЗВОДСТВО И РАСПРЕДЕЛЕНИЕ ЭЛЕКТРОЭНЕРГИИ ГАЗА И ВОДЫ (в соответствии с ОКВЭД 2007)</t>
  </si>
  <si>
    <t>18. ТРАНСПОРТ</t>
  </si>
  <si>
    <t>19. ИНФОРМАЦИОННЫЕ И КОММУНИКАЦИОННЫЕ ТЕХНОЛОГИИ</t>
  </si>
  <si>
    <t>9. ТУРИЗМ И ОТДЫХ</t>
  </si>
  <si>
    <r>
      <t>Число гостиниц и аналогичных средств
 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</si>
  <si>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Численность туристов, обслуженных 
  туристскими фирмами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</si>
  <si>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>Число детских оздоровительных 
  лагерей</t>
    </r>
    <r>
      <rPr>
        <vertAlign val="superscript"/>
        <sz val="10"/>
        <rFont val="Times New Roman"/>
        <family val="1"/>
        <charset val="204"/>
      </rPr>
      <t>4)</t>
    </r>
  </si>
  <si>
    <r>
      <t>Численность детей, отдохнувших 
  в них за лето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тыс. человек</t>
    </r>
  </si>
  <si>
    <r>
      <t>Численность занимавшихся 
  в спортивных секциях и группах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 xml:space="preserve"> – 
  всего, человек</t>
    </r>
  </si>
  <si>
    <r>
      <t>1)</t>
    </r>
    <r>
      <rPr>
        <sz val="8"/>
        <rFont val="Times New Roman"/>
        <family val="1"/>
        <charset val="204"/>
      </rPr>
      <t xml:space="preserve"> С 2009 г.  с учетом микропредприятий. </t>
    </r>
  </si>
  <si>
    <r>
      <t xml:space="preserve">2) </t>
    </r>
    <r>
      <rPr>
        <sz val="8"/>
        <rFont val="Times New Roman"/>
        <family val="1"/>
        <charset val="204"/>
      </rPr>
      <t>До 2015 г. включительно без учета микропредприятий, с 2016 г. - с учетом микропредприятий.</t>
    </r>
  </si>
  <si>
    <r>
      <t>3)</t>
    </r>
    <r>
      <rPr>
        <sz val="8"/>
        <rFont val="Times New Roman"/>
        <family val="1"/>
        <charset val="204"/>
      </rPr>
      <t xml:space="preserve"> Показатель разрабатывается с 2002 г. До 2004 г. показатель разрабатывался с периодичностью 1 раз в 2 года.</t>
    </r>
  </si>
  <si>
    <r>
      <t>4)</t>
    </r>
    <r>
      <rPr>
        <sz val="8"/>
        <rFont val="Times New Roman"/>
        <family val="1"/>
        <charset val="204"/>
      </rPr>
      <t xml:space="preserve"> С 2018 г. - по организациям, оказывающим услуги по организации отдыха детей и их оздоровления. </t>
    </r>
  </si>
  <si>
    <t>Раздел 8. КУЛЬТУРА</t>
  </si>
  <si>
    <t>Раздел 9.ТУРИЗМ И ОТДЫХ</t>
  </si>
  <si>
    <t>Раздел 12. ОСНОВНЫЕ ФОНДЫ</t>
  </si>
  <si>
    <t>Раздел 13. ПРЕДПРИЯТИЯ И ОРГАНИЗАЦИИ</t>
  </si>
  <si>
    <t>Раздел 14. ДОБЫЧА ПОЛЕЗНЫХ ИСКОПАЕМЫХ, ОБРАБАТЫВАЮЩИЕ ПРОИЗВОДСТВА, ПРОИЗВОДСТВО И РАСПРЕДЕЛЕНИЕ ЭЛЕКТРОЭНЕРГИИ, ГАЗА И ВОДЫ</t>
  </si>
  <si>
    <t>Раздел 15. СЕЛЬСКОЕ И ЛЕСНОЕ ХОЗЯЙСТВО</t>
  </si>
  <si>
    <t>Раздел 16. СТРОИТЕЛЬСТВО</t>
  </si>
  <si>
    <t>Раздел 17. ТОРГОВЛЯ И УСЛУГИ НАСЕЛЕНИЮ</t>
  </si>
  <si>
    <t xml:space="preserve">Раздел 18. ТРАНСПОРТ </t>
  </si>
  <si>
    <t>Раздел 19. ИНФОРМАЦИОННЫЕ И КОММУНИКАЦИОННЫЕ ТЕХНОЛОГИИ</t>
  </si>
  <si>
    <t>Раздел 20. НАУЧНЫЕ ИССЛЕДОВАНИЯ И ИННОВАЦИИ</t>
  </si>
  <si>
    <t>Раздел 21. ФИНАНСЫ</t>
  </si>
  <si>
    <t>12.  ОСНОВНЫЕ  ФОНДЫ</t>
  </si>
  <si>
    <t>15. СЕЛЬСКОЕ И ЛЕСНОЕ ХОЗЯЙСТВО</t>
  </si>
  <si>
    <t>16. СТРОИТЕЛЬСТВО</t>
  </si>
  <si>
    <t>17. ТОРГОВЛЯ И УСЛУГИ НАСЕЛЕНИЮ</t>
  </si>
  <si>
    <t>20. НАУЧНЫЕ ИССЛЕДОВАНИЯ И ИННОВАЦИИ</t>
  </si>
  <si>
    <t>21. ФИНАНСЫ</t>
  </si>
  <si>
    <r>
      <t>2)</t>
    </r>
    <r>
      <rPr>
        <sz val="8"/>
        <rFont val="Times New Roman"/>
        <family val="1"/>
        <charset val="204"/>
      </rPr>
      <t xml:space="preserve"> С 2012 г. - с учетом индивидуальных предпринимателей; с 2018 г. - по данным Федеральной службы по надзору в сфере природопользования.</t>
    </r>
  </si>
  <si>
    <t xml:space="preserve">Перевозка грузов и пассажиров </t>
  </si>
  <si>
    <t xml:space="preserve">Наличие автомобильного транспорта -
  всего (по данным МВД России), ед.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</si>
  <si>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Численность аспирантов, 
  на конец года, человек</t>
  </si>
  <si>
    <t>Выпуск из аспирантуры с защитой 
  диссертации, человек</t>
  </si>
  <si>
    <t>Численность докторантов, 
  на конец года, человек</t>
  </si>
  <si>
    <t>Прием в докторантуру, человек</t>
  </si>
  <si>
    <t>Выпуск из докторантуры, человек</t>
  </si>
  <si>
    <t>Выпуск из докторантуры с защитой
  диссертации, человек</t>
  </si>
  <si>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Информация разрабатывалась по 2018 г.</t>
    </r>
  </si>
  <si>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 xml:space="preserve"> До 2019 г. - затраты на технологические инновации. Начиная с отчета за 2019 г. сведения о затратах формируются по двум типам инноваций - продуктовым и процессным (в соответствии с новой редакцией международного руководства по статистическому измерению инноваций, реализуемому ОЭСР совместно с Евростатом (четвертая редакция Руководства Осло).</t>
    </r>
  </si>
  <si>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 xml:space="preserve"> Без НДС, акцизов и других аналогичных платежей.</t>
    </r>
  </si>
  <si>
    <r>
      <t>Заболеваемость населения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</si>
  <si>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Численность лиц, впервые 
  признанных инвалидами – 
  взрослых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</si>
  <si>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Численность детей-инвалидов 
  в возрасте до 18 лет, получающих 
  социальные пенсии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</si>
  <si>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Число организаций социального 
  обслуживания граждан пожилого 
  возраста и инвалидов-взрослых</t>
    </r>
    <r>
      <rPr>
        <vertAlign val="superscript"/>
        <sz val="10"/>
        <rFont val="Times New Roman"/>
        <family val="1"/>
        <charset val="204"/>
      </rPr>
      <t>3)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</si>
  <si>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Главного бюро медико-социальной экспертизы по Республики Тыва.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</si>
  <si>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27 декабря 2019 г. № 818); разница в расчете связана с установлением в новой редакции методологии 3 критериев для отнесения организации к инновационной (в старой редакции – только 1 критерий). Обновленная методология утверждена в 2019 г. для обеспечения международной сопоставимости (в 2018 г. обновлены международные рекомендации (Руководство Осло). Значение показателя за 2017 г., рассчитанного в соответствии со старой методологией, составляло 1,8%.</t>
    </r>
  </si>
  <si>
    <r>
      <t>1,8</t>
    </r>
    <r>
      <rPr>
        <vertAlign val="superscript"/>
        <sz val="10"/>
        <rFont val="Times New Roman"/>
        <family val="1"/>
        <charset val="204"/>
      </rPr>
      <t>1)</t>
    </r>
  </si>
  <si>
    <r>
      <t>Объем инновационных товаров, работ, услуг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тыс. рублей</t>
    </r>
  </si>
  <si>
    <r>
      <t>Удельный вес организаций, осуществлявших 
   маркетинговые инновации, в общем 
   числе организаций, процентов</t>
    </r>
    <r>
      <rPr>
        <vertAlign val="superscript"/>
        <sz val="10"/>
        <rFont val="Times New Roman"/>
        <family val="1"/>
        <charset val="204"/>
      </rPr>
      <t>3)</t>
    </r>
  </si>
  <si>
    <r>
      <t>Удельный вес организаций, осуществлявших 
   организационные инновации, в общем числе 
   организаций, процентов</t>
    </r>
    <r>
      <rPr>
        <vertAlign val="superscript"/>
        <sz val="10"/>
        <rFont val="Times New Roman"/>
        <family val="1"/>
        <charset val="204"/>
      </rPr>
      <t>3)</t>
    </r>
  </si>
  <si>
    <r>
      <t>Затраты на инновационную деятельность, 
   тыс. рублей</t>
    </r>
    <r>
      <rPr>
        <vertAlign val="superscript"/>
        <sz val="10"/>
        <rFont val="Times New Roman"/>
        <family val="1"/>
        <charset val="204"/>
      </rPr>
      <t>4)</t>
    </r>
  </si>
  <si>
    <r>
      <t>Перевезено грузов автомобильным 
  транспортом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т</t>
    </r>
  </si>
  <si>
    <t>г. Красноярск</t>
  </si>
  <si>
    <t>Операции с недвижимым имуществом, аренда 
и предоставление услуг</t>
  </si>
  <si>
    <t>Производство и распределение электроэнергии, 
газа и воды</t>
  </si>
  <si>
    <t xml:space="preserve"> -</t>
  </si>
  <si>
    <r>
      <t>1)</t>
    </r>
    <r>
      <rPr>
        <sz val="8"/>
        <rFont val="Times New Roman"/>
        <family val="1"/>
        <charset val="204"/>
      </rPr>
      <t xml:space="preserve"> Отчетные данные по миграции населения  в 2000-2010 гг. отличаются от данных, принимаемых в текущих расчетах численности населения, вследствие поправок на недоучет некоторой части случаев перемены места жительства.</t>
    </r>
  </si>
  <si>
    <t>в том числе по источникам финансирования:</t>
  </si>
  <si>
    <t>библиотеки, тыс. томов книжного фонда</t>
  </si>
  <si>
    <r>
      <t>медицинские центры, м</t>
    </r>
    <r>
      <rPr>
        <vertAlign val="superscript"/>
        <sz val="10"/>
        <rFont val="Times New Roman"/>
        <family val="1"/>
        <charset val="204"/>
      </rPr>
      <t>2</t>
    </r>
  </si>
  <si>
    <r>
      <t>спортивные залы, м</t>
    </r>
    <r>
      <rPr>
        <vertAlign val="superscript"/>
        <sz val="10"/>
        <rFont val="Times New Roman"/>
        <family val="1"/>
        <charset val="204"/>
      </rPr>
      <t>2</t>
    </r>
  </si>
  <si>
    <t>плоскостные спортивные сооружения, м2</t>
  </si>
  <si>
    <t>культовые сооружения, ед.</t>
  </si>
  <si>
    <t>дома-интернаты для престарелых, инвалидов 
(взрослых и детей), мест</t>
  </si>
  <si>
    <t xml:space="preserve">спортивные сооружения с искусственным льдом: </t>
  </si>
  <si>
    <t>всего, ед.</t>
  </si>
  <si>
    <r>
      <t>площадь, м</t>
    </r>
    <r>
      <rPr>
        <vertAlign val="superscript"/>
        <sz val="10"/>
        <rFont val="Times New Roman"/>
        <family val="1"/>
        <charset val="204"/>
      </rPr>
      <t>2</t>
    </r>
  </si>
  <si>
    <r>
      <t>площадь зеркала воды, м</t>
    </r>
    <r>
      <rPr>
        <vertAlign val="superscript"/>
        <sz val="10"/>
        <rFont val="Times New Roman"/>
        <family val="1"/>
        <charset val="204"/>
      </rPr>
      <t>2</t>
    </r>
  </si>
  <si>
    <t>стадионы, мест</t>
  </si>
  <si>
    <t>плавательные бассейны (с длиной дорожек  25 и 50 м):</t>
  </si>
  <si>
    <t>общеобразовательные организации, ученических мест</t>
  </si>
  <si>
    <t>дошкольные образовательные организации, мест</t>
  </si>
  <si>
    <t>больничные организации, коек</t>
  </si>
  <si>
    <t>амбулаторно-поликлинические организации,
посещений в смену</t>
  </si>
  <si>
    <t>учреждения культуры клубного типа, мест</t>
  </si>
  <si>
    <t>физкультурно-оздоровительные комплексы, ед.</t>
  </si>
  <si>
    <r>
      <t>2020</t>
    </r>
    <r>
      <rPr>
        <vertAlign val="superscript"/>
        <sz val="10"/>
        <rFont val="Times New Roman"/>
        <family val="1"/>
        <charset val="204"/>
      </rPr>
      <t>2)</t>
    </r>
  </si>
  <si>
    <t>Инновационная деятельность организаций</t>
  </si>
  <si>
    <r>
      <t>…</t>
    </r>
    <r>
      <rPr>
        <vertAlign val="superscript"/>
        <sz val="10"/>
        <rFont val="Times New Roman"/>
        <family val="1"/>
        <charset val="204"/>
      </rPr>
      <t>6)</t>
    </r>
  </si>
  <si>
    <r>
      <t>3,0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</si>
  <si>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10"/>
        <rFont val="Times New Roman"/>
        <family val="1"/>
        <charset val="204"/>
      </rPr>
      <t xml:space="preserve">3) </t>
    </r>
    <r>
      <rPr>
        <sz val="10"/>
        <rFont val="Times New Roman"/>
        <family val="1"/>
        <charset val="204"/>
      </rPr>
      <t>До 2016 г. - декабрь к декабрю предыдущего года.</t>
    </r>
  </si>
  <si>
    <t>x</t>
  </si>
  <si>
    <t>Торговля оптовая и розничная; ремонт автотранспортных средств 
и мотоциклов</t>
  </si>
  <si>
    <t>Деятельность финансовая 
и страховая</t>
  </si>
  <si>
    <t>Деятельность гостиниц 
и предприятий общественного питания</t>
  </si>
  <si>
    <t>Деятельность в области культуры, спорта, организации досуга 
и развлечений</t>
  </si>
  <si>
    <t>Государственное управление 
и предоставление услуг и обеспечение военной безопасности; социальное страхование</t>
  </si>
  <si>
    <r>
      <t>ОСНОВНЫЕ ПОКАЗАТЕЛИ ДЕЯТЕЛЬНОСТИ МАЛЫХ ПРЕДПРИЯТИЙ (включая микропредприятия)</t>
    </r>
    <r>
      <rPr>
        <b/>
        <vertAlign val="superscript"/>
        <sz val="10"/>
        <rFont val="Arial"/>
        <family val="2"/>
        <charset val="204"/>
      </rPr>
      <t>1)</t>
    </r>
  </si>
  <si>
    <r>
      <t>ОСНОВНЫЕ ПОКАЗАТЕЛИ ДЕЯТЕЛЬНОСТИ ИНДИВИДУАЛЬНЫХ ПРЕДПРИНИМАТЕЛЕЙ</t>
    </r>
    <r>
      <rPr>
        <b/>
        <vertAlign val="superscript"/>
        <sz val="10"/>
        <rFont val="Arial"/>
        <family val="2"/>
        <charset val="204"/>
      </rPr>
      <t>1)</t>
    </r>
  </si>
  <si>
    <t>Сельское, лесное хозяйство, охота, рыболовство 
  и рыбоводство</t>
  </si>
  <si>
    <t>Удельный вес численности работников, занятых на работах
  с вредными и (или) опасными условиями труда, 
  в процентах от общей численности работников
  соответствующего вида экономической деятельности</t>
  </si>
  <si>
    <t>Удельный вес численности работников, занятых на работах,
  связанных с тяжестью трудового процесса, в процентах 
  от общей численности работников соответствующего вида 
  экономической деятельности</t>
  </si>
  <si>
    <t>Обеспечение электрической энергией, газом и паром;
  кондиционирование воздуха</t>
  </si>
  <si>
    <t>Водоснабжение;  водоотведение, организация сбора 
  и утилизации отходов, деятельность по ликвидации
  загрязнений</t>
  </si>
  <si>
    <r>
      <t>Уровень участия в составе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</si>
  <si>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r>
      <t>Численность педагогических 
  работников организаций, 
  осуществляющих образовательную 
  деятельность по образовательным 
  программам дошкольного 
  образования, присмотр 
  и уход за детьми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</si>
  <si>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Численность студентов, обучающихся 
  по программам подготовки 
  квалифицированных рабочих, 
  служащих, человек</t>
  </si>
  <si>
    <t>Выпущено квалифицированных 
  рабочих, служащих, человек</t>
  </si>
  <si>
    <r>
      <t>Среднее профессиональное 
  образование по программам 
  подготовки специалистов среднего 
  звена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</si>
  <si>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Число образовательных организаций, 
  осуществляющих образовательную 
  деятельность по программам 
  подготовки специалистов среднего 
  звена</t>
    </r>
    <r>
      <rPr>
        <vertAlign val="superscript"/>
        <sz val="10"/>
        <rFont val="Times New Roman"/>
        <family val="1"/>
        <charset val="204"/>
      </rPr>
      <t>2)</t>
    </r>
  </si>
  <si>
    <t>Численность студентов, обучающихся 
  по программам подготовки 
  специалистов среднего звена, человек</t>
  </si>
  <si>
    <t>Заболеваемость болезнями,
  передаваемыми преимущественно 
  половым путем - сифилис, человек</t>
  </si>
  <si>
    <r>
      <t>Уровень зарегистрированной безработицы (на конец 
 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в процентах</t>
    </r>
  </si>
  <si>
    <r>
      <t>Занятые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</si>
  <si>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r>
      <t>Безработные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</si>
  <si>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r>
      <t>профессиональные образовательные организации, 
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</si>
  <si>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t>фиксированный  Интернет</t>
  </si>
  <si>
    <t>мобильный Интернет</t>
  </si>
  <si>
    <r>
      <t>Численность пенсионеров, 
  приходящаяся на 1000 человек 
 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</si>
  <si>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Численность занятых в экономике,
  приходящаяся на одного 
  пенсионера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</si>
  <si>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2015 г. при расчете использованы данные о среднегодовой численности занятых в экономике, рассчитанные в соответствии с актуализированной методологией расчета баланса трудовых ресурсов.</t>
    </r>
  </si>
  <si>
    <r>
      <t>11910,5</t>
    </r>
    <r>
      <rPr>
        <vertAlign val="superscript"/>
        <sz val="10"/>
        <rFont val="Times New Roman"/>
        <family val="1"/>
        <charset val="204"/>
      </rPr>
      <t>4)</t>
    </r>
  </si>
  <si>
    <r>
      <t>98,7</t>
    </r>
    <r>
      <rPr>
        <vertAlign val="superscript"/>
        <sz val="10"/>
        <rFont val="Times New Roman"/>
        <family val="1"/>
        <charset val="204"/>
      </rPr>
      <t>4)</t>
    </r>
  </si>
  <si>
    <r>
      <t>103,5</t>
    </r>
    <r>
      <rPr>
        <vertAlign val="superscript"/>
        <sz val="10"/>
        <rFont val="Times New Roman"/>
        <family val="1"/>
        <charset val="204"/>
      </rPr>
      <t>4)</t>
    </r>
  </si>
  <si>
    <r>
      <t>154,1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</si>
  <si>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43,0</t>
    </r>
    <r>
      <rPr>
        <vertAlign val="superscript"/>
        <sz val="10"/>
        <rFont val="Times New Roman"/>
        <family val="1"/>
        <charset val="204"/>
      </rPr>
      <t>4)</t>
    </r>
  </si>
  <si>
    <r>
      <t>ФОРМИРОВАНИЕ ВАЛОВОГО РЕГИОНАЛЬНОГО ПРОДУКТА ПО ОТРАСЛЯМ ЭКОНОМИКИ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</si>
  <si>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rPr>
        <b/>
        <sz val="10"/>
        <rFont val="Times New Roman"/>
        <family val="1"/>
        <charset val="204"/>
      </rPr>
      <t>Отдельные показатели системы национальных счетов</t>
    </r>
    <r>
      <rPr>
        <b/>
        <vertAlign val="superscript"/>
        <sz val="10"/>
        <rFont val="Times New Roman"/>
        <family val="1"/>
        <charset val="204"/>
      </rPr>
      <t>1)</t>
    </r>
  </si>
  <si>
    <t>Из кредиторской задолженности задолженность поставщикам и подрядчикам, млн рублей</t>
  </si>
  <si>
    <t>Из просроченной кредиторской задолженности просроченная задолженность поставщикам и подрядчикам, млн рублей</t>
  </si>
  <si>
    <t>Из дебиторской задолженности задолженность покупателей и заказчиков, млн рублей</t>
  </si>
  <si>
    <t>Из просроченной дебиторской задолженности просроченная задолженность покупателей и заказчиков, млн рублей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</si>
  <si>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материалам выборочных обследований рабочей силы.</t>
    </r>
  </si>
  <si>
    <r>
      <t>8. КУЛЬТУРА</t>
    </r>
    <r>
      <rPr>
        <b/>
        <vertAlign val="superscript"/>
        <sz val="10"/>
        <rFont val="Arial"/>
        <family val="2"/>
        <charset val="204"/>
      </rPr>
      <t>1)</t>
    </r>
  </si>
  <si>
    <t>в 595,0 р.</t>
  </si>
  <si>
    <t>Индексы физического объема валовой добавленной стоимости по отраслям; в постоянных ценах, в процентах 
к предыдущему году</t>
  </si>
  <si>
    <r>
      <t>Деятельность по операциям с недвижимым имуществом</t>
    </r>
    <r>
      <rPr>
        <vertAlign val="superscript"/>
        <sz val="10"/>
        <rFont val="Times New Roman"/>
        <family val="1"/>
        <charset val="204"/>
      </rPr>
      <t>2)</t>
    </r>
  </si>
  <si>
    <r>
      <t>2)</t>
    </r>
    <r>
      <rPr>
        <sz val="10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</si>
  <si>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r>
      <t xml:space="preserve">1)  </t>
    </r>
    <r>
      <rPr>
        <sz val="8"/>
        <rFont val="Times New Roman"/>
        <family val="1"/>
        <charset val="204"/>
      </rPr>
      <t>Данные  динамического ряда, начиная с 2016 г., содержат изменения, связанные с внедрением международной методологии оценки жилищных услуг, производимых и потребляемых собственниками жилья; оценкой потребления основного капитала, исходя из его текущей рыночной стоимости.</t>
    </r>
  </si>
  <si>
    <t xml:space="preserve">в том числе: </t>
  </si>
  <si>
    <r>
      <t xml:space="preserve">1) </t>
    </r>
    <r>
      <rPr>
        <sz val="8"/>
        <rFont val="Times New Roman"/>
        <family val="1"/>
        <charset val="204"/>
      </rPr>
      <t>В связи с отсутствием нормативно-правового акта, устанавливающего порядок государственного учета жилищного фонда в Российской Федерации, в том числе его государственного технического учета (включая техническую инвентаризацию), официальная статистическая информация о жилищном фонде с 2013 г. формируется не по полному кругу единиц учета.</t>
    </r>
  </si>
  <si>
    <t>Наличие легковых автомобилей на 1000 человек населения</t>
  </si>
  <si>
    <t>(тысяч человек)</t>
  </si>
  <si>
    <t>Предоставление прочих коммунальных, социальных 
  и персональных услуг</t>
  </si>
  <si>
    <r>
      <t>СРЕДНЕГОДОВАЯ ЧИСЛЕННОСТЬ ЗАНЯТЫХ В ЭКОНОМИКЕ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</si>
  <si>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Торговля оптовая и розничная; ремонт автотранспортных
  средств и мотоциклов</t>
  </si>
  <si>
    <r>
      <t>Среднегодовая численность занятых в экономике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
  тыс. человек</t>
    </r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</si>
  <si>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</si>
  <si>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</si>
  <si>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</si>
  <si>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</si>
  <si>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Производство кожи, изделий 
из кожи и производство обуви</t>
  </si>
  <si>
    <t>Обработка древесины 
и производство изделий из дерева</t>
  </si>
  <si>
    <t>Целлюлозно-бумажное производство; издательская и полиграфическая деятельность</t>
  </si>
  <si>
    <t>Химическое производство</t>
  </si>
  <si>
    <t>Производство резиновых 
и пластмассовых изделий</t>
  </si>
  <si>
    <t>Производство прочих неметаллических минеральных продуктов</t>
  </si>
  <si>
    <t>Производство машин и оборудования</t>
  </si>
  <si>
    <t>Производство электрооборудования, электронного и оптического оборудования</t>
  </si>
  <si>
    <t>Производство транспортных средств 
и оборудования</t>
  </si>
  <si>
    <t>Прочие производства</t>
  </si>
  <si>
    <t>Металлургическое производство 
и производство готовых металлических изделий</t>
  </si>
  <si>
    <t>Растениеводство и животноводство, охота и предоставление соответствующих услуг 
в этих областях</t>
  </si>
  <si>
    <t>Лесоводство и лесозаготовки</t>
  </si>
  <si>
    <t>Добыча угля</t>
  </si>
  <si>
    <t>Добыча металлических руд</t>
  </si>
  <si>
    <t>Добыча прочих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</si>
  <si>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</si>
  <si>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</si>
  <si>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</si>
  <si>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</si>
  <si>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Деятельность полиграфическая 
и копирование носителей информации</t>
  </si>
  <si>
    <t>Производство прочей неметаллической минеральной продукции</t>
  </si>
  <si>
    <t>Производство мебели</t>
  </si>
  <si>
    <t>Производство прочих готовых изделий</t>
  </si>
  <si>
    <t>Ремонт и монтаж машин 
и оборудования</t>
  </si>
  <si>
    <t>Научные исследования 
и разработки</t>
  </si>
  <si>
    <r>
      <t>Степень износа основных фондов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</si>
  <si>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t>Коэффициент обновления основных фондов, процентов</t>
  </si>
  <si>
    <t>Коэффициент ликвидации основных фондов, процентов</t>
  </si>
  <si>
    <r>
      <t>3)</t>
    </r>
    <r>
      <rPr>
        <sz val="8"/>
        <rFont val="Times New Roman"/>
        <family val="1"/>
        <charset val="204"/>
      </rPr>
      <t xml:space="preserve"> 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</si>
  <si>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r>
      <t>Наличие основных фондов на конец  года 
по полной учетной стоимости</t>
    </r>
    <r>
      <rPr>
        <vertAlign val="superscript"/>
        <sz val="10"/>
        <rFont val="Times New Roman"/>
        <family val="1"/>
        <charset val="204"/>
      </rPr>
      <t>2),3)</t>
    </r>
    <r>
      <rPr>
        <sz val="10"/>
        <rFont val="Times New Roman"/>
        <family val="1"/>
        <charset val="204"/>
      </rPr>
      <t>, млн рублей</t>
    </r>
  </si>
  <si>
    <t>Социально-экономическая
  дифференциация населения 
  по доходам</t>
  </si>
  <si>
    <t>Коэффициент Джини (индекс 
 концентрации доходов)</t>
  </si>
  <si>
    <r>
      <t>Коэффициент фондов (коэффициент
 дифференциации доходов)</t>
    </r>
    <r>
      <rPr>
        <sz val="10"/>
        <rFont val="Times New Roman"/>
        <family val="1"/>
        <charset val="204"/>
      </rPr>
      <t>, в разах</t>
    </r>
  </si>
  <si>
    <r>
      <t>Общая площадь жилых помещений
  в городской местности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(на конец 
  года), тыс. м</t>
    </r>
    <r>
      <rPr>
        <vertAlign val="superscript"/>
        <sz val="10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</si>
  <si>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20 декабря 2019 г. № 788). Значение показателя за 2017 г., рассчитанного в соответствии со старой методологией (приказ Росстата от 21 февраля 2013 г. № 70), составляло 1,8%.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</si>
  <si>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организациям, не относящимся к субъектам малого предпринимательства, средняя численность работников которых превышает 15 человек.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</si>
  <si>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Здесь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 282-ФЗ "Об официальном статистическом учете  и системе государственной статистики в Российской Федерации" (ст.4 п.5; ст.9 п.1).</t>
    </r>
  </si>
  <si>
    <r>
      <t xml:space="preserve">2) </t>
    </r>
    <r>
      <rPr>
        <sz val="8"/>
        <rFont val="Times New Roman"/>
        <family val="1"/>
        <charset val="204"/>
      </rPr>
      <t>Здесь знак (…) -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</si>
  <si>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t>Расходование средств отделением Пенсионного фонда РФ по Республике Тыва, млн рублей</t>
  </si>
  <si>
    <t>Поступление средств в отделение Пенсионного фонда РФ по Республике Тыва, млн рублей</t>
  </si>
  <si>
    <t>Поступление средств в региональное отделение Фонда социального страхования РФ  по Республике Тыва, млн рублей</t>
  </si>
  <si>
    <t>Расходование средств региональным отделением Фонда социального страхования РФ по Республике Тыва, млн рублей</t>
  </si>
  <si>
    <t>Число больничных организаций   
  (на конец года), ед.</t>
  </si>
  <si>
    <t>Число амбулаторно-поликлинических
  организаций (на конец года), ед.</t>
  </si>
  <si>
    <t>Из числа всех коек - 
  койки для детей, ед.</t>
  </si>
  <si>
    <t>Число абортов, ед.</t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</si>
  <si>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 xml:space="preserve">С 2016 г. данные не разрабатываются. </t>
    </r>
  </si>
  <si>
    <t>Число организаций, ведущих 
  подготовку аспирантов, ед.</t>
  </si>
  <si>
    <t>Число организаций, ведущих 
  подготовку докторантов, ед.</t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</si>
  <si>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</si>
  <si>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1),2)</t>
    </r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</si>
  <si>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1),2)</t>
    </r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</si>
  <si>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</si>
  <si>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УДЕЛЬНЫЙ ВЕС ЧИСЛЕННОСТИ РАБОТНИКОВ, ЗАНЯТЫХ НА  РАБОТАХ, СВЯЗАННЫХ С ТЯЖЕСТЬЮ ТРУДОВОГО ПРОЦЕССА, В ПРОЦЕНТАХ  
ОТ ОБЩЕЙ ЧИСЛЕННОСТИ РАБОТНИКОВ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</si>
  <si>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 xml:space="preserve">6) </t>
    </r>
    <r>
      <rPr>
        <sz val="10"/>
        <rFont val="Times New Roman"/>
        <family val="1"/>
        <charset val="204"/>
      </rPr>
      <t>Здесь знак (…) –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</si>
  <si>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t>Число семей (включая одиноких), 
  получивших жилые помещения 
  и улучшивших жилищные условия 
  за год, ед.</t>
  </si>
  <si>
    <t>Выдано патентов на изобретения, ед.</t>
  </si>
  <si>
    <t>Число используемых передовых 
   производственных технологий, ед.</t>
  </si>
  <si>
    <t>Раздел 1. ГОСУДАРСТВЕННОЕ УСТРОЙСТВО РЕСПУБЛИКИ ТЫВА</t>
  </si>
  <si>
    <t>СРЕДНЕГОДОВАЯ ЧИСЛЕННОСТЬ ЗАНЯТЫХ В ЭКОНОМИКЕ ПО ВИДАМ ЭКОНОМИЧЕСКОЙ ДЕЯТЕЛЬНОСТИ (в соответствии с ОКВЭД 2007)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</si>
  <si>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Здесь</t>
    </r>
    <r>
      <rPr>
        <vertAlign val="superscript"/>
        <sz val="8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знак (…) означает, что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(ст.4 п.5; ст.9 п.1).</t>
    </r>
  </si>
  <si>
    <r>
      <t>Государственные внебюджетные фонды</t>
    </r>
    <r>
      <rPr>
        <b/>
        <vertAlign val="superscript"/>
        <sz val="10"/>
        <rFont val="Times New Roman"/>
        <family val="1"/>
        <charset val="204"/>
      </rPr>
      <t>1)</t>
    </r>
  </si>
  <si>
    <r>
      <t>Сброс загрязненных сточных вод</t>
    </r>
    <r>
      <rPr>
        <vertAlign val="super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поверхностные 
   водные объекты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</si>
  <si>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r>
      <t>Объем оборотной и последовательно 
   используемой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</si>
  <si>
    <r>
      <t>Уловлено и обезврежено загрязняющих атмосферу   
   веществ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</si>
  <si>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>Уловлено и обезврежено загрязняющих атмосферу  
   веществ, в процентах от общего количества 
   загрязняющих веществ, отходящих 
  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</si>
  <si>
    <r>
      <t>Использование (утилизация) загрязняющих 
   атмосферу веществ, уловленных очистными 
   установками, в процентах от общего количества 
   уловленных загрязняющих атмосферу веществ</t>
    </r>
    <r>
      <rPr>
        <vertAlign val="superscript"/>
        <sz val="10"/>
        <rFont val="Times New Roman"/>
        <family val="1"/>
        <charset val="204"/>
      </rPr>
      <t>2)</t>
    </r>
  </si>
  <si>
    <r>
      <t>Образовалось отходов производства
   и потребления</t>
    </r>
    <r>
      <rPr>
        <vertAlign val="superscript"/>
        <sz val="10"/>
        <rFont val="Times New Roman"/>
        <family val="1"/>
        <charset val="204"/>
      </rPr>
      <t xml:space="preserve"> 5)</t>
    </r>
    <r>
      <rPr>
        <sz val="10"/>
        <rFont val="Times New Roman"/>
        <family val="1"/>
        <charset val="204"/>
      </rPr>
      <t>, тыс. т</t>
    </r>
  </si>
  <si>
    <r>
      <t xml:space="preserve">5) </t>
    </r>
    <r>
      <rPr>
        <sz val="8"/>
        <rFont val="Times New Roman"/>
        <family val="1"/>
        <charset val="204"/>
      </rPr>
      <t>По данным Федеральной службы по надзору в сфере природопользования.</t>
    </r>
  </si>
  <si>
    <r>
      <t>Индексы производства продукции 
  сельского хозяйства по категориям    
  хозяйств (в сопоставимых ценах)</t>
    </r>
    <r>
      <rPr>
        <sz val="10"/>
        <color indexed="8"/>
        <rFont val="Times New Roman"/>
        <family val="1"/>
        <charset val="204"/>
      </rPr>
      <t>,
  в процентах к предыдущему году</t>
    </r>
  </si>
  <si>
    <r>
      <t>Посевные площади 
  сельскохозяйственных культур 
  в хозяйствах всех категорий</t>
    </r>
    <r>
      <rPr>
        <sz val="10"/>
        <color indexed="8"/>
        <rFont val="Times New Roman"/>
        <family val="1"/>
        <charset val="204"/>
      </rPr>
      <t>, тыс. га</t>
    </r>
  </si>
  <si>
    <r>
      <t>Валовой сбор продуктов растениеводства 
  в хозяйствах всех категорий</t>
    </r>
    <r>
      <rPr>
        <sz val="10"/>
        <color indexed="8"/>
        <rFont val="Times New Roman"/>
        <family val="1"/>
        <charset val="204"/>
      </rPr>
      <t>, тыс. т</t>
    </r>
  </si>
  <si>
    <r>
      <t>Валовой сбор плодов и ягод 
  в хозяйствах всех категорий</t>
    </r>
    <r>
      <rPr>
        <sz val="10"/>
        <color indexed="8"/>
        <rFont val="Times New Roman"/>
        <family val="1"/>
        <charset val="204"/>
      </rPr>
      <t>, т</t>
    </r>
  </si>
  <si>
    <r>
      <t>Площадь плодово-ягодных насаждений 
  в хозяйствах всех категорий</t>
    </r>
    <r>
      <rPr>
        <sz val="10"/>
        <color indexed="8"/>
        <rFont val="Times New Roman"/>
        <family val="1"/>
        <charset val="204"/>
      </rPr>
      <t xml:space="preserve">, тыс. га  </t>
    </r>
  </si>
  <si>
    <r>
      <t>Поголовье скота в хозяйствах всех 
  категорий (на конец года)</t>
    </r>
    <r>
      <rPr>
        <sz val="10"/>
        <color indexed="8"/>
        <rFont val="Times New Roman"/>
        <family val="1"/>
        <charset val="204"/>
      </rPr>
      <t xml:space="preserve">, тыс. голов </t>
    </r>
  </si>
  <si>
    <t>Производство основных продуктов
  животноводства в хозяйствах 
  всех категорий</t>
  </si>
  <si>
    <t>Продукция сельского хозяйства  
  по категориям хозяйств 
  (в фактически действовавших
  ценах), млн рублей</t>
  </si>
  <si>
    <t xml:space="preserve">  Овощи открытого и закрытого
    грунта</t>
  </si>
  <si>
    <t xml:space="preserve">   из него коровы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</si>
  <si>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Расчет ВРП с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
за 2017, 2018 гг. - индекса физического объема ВРП.</t>
    </r>
  </si>
  <si>
    <t>11. ИНВЕСТИЦИИ</t>
  </si>
  <si>
    <t>Индекс цен производителей сельскохозяйственной 
  продукции, в процентах к предыдущему году</t>
  </si>
  <si>
    <r>
      <rPr>
        <b/>
        <sz val="12"/>
        <rFont val="Times New Roman"/>
        <family val="1"/>
        <charset val="204"/>
      </rPr>
      <t>Индексы тарифов на услуги связи для юридических лиц</t>
    </r>
    <r>
      <rPr>
        <b/>
        <vertAlign val="superscript"/>
        <sz val="12"/>
        <rFont val="Times New Roman"/>
        <family val="1"/>
        <charset val="204"/>
      </rPr>
      <t>3)</t>
    </r>
    <r>
      <rPr>
        <sz val="12"/>
        <rFont val="Times New Roman"/>
        <family val="1"/>
        <charset val="204"/>
      </rPr>
      <t>,  на конец 4 квартала, в процентах к концу 4 квартала предыдущего года</t>
    </r>
  </si>
  <si>
    <r>
      <t>2021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</si>
  <si>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Данные приведены по состоянию на 28 апреля 2022 г.</t>
    </r>
  </si>
  <si>
    <r>
      <t>Платные услуги населению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</si>
  <si>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2010, 2015, 2020 гг. - по данным сплошного наблюдения за деятельностью субъектов малого и среднего предпринимательства.</t>
    </r>
  </si>
  <si>
    <r>
      <t xml:space="preserve">2)  </t>
    </r>
    <r>
      <rPr>
        <sz val="8"/>
        <rFont val="Times New Roman"/>
        <family val="1"/>
        <charset val="204"/>
      </rPr>
      <t>По показателю "Выручка  от реализации  товаров (работ, услуг) (без НДС, акцизов и других аналогичных обязательных платежей)".</t>
    </r>
  </si>
  <si>
    <r>
      <t>9769,2</t>
    </r>
    <r>
      <rPr>
        <vertAlign val="superscript"/>
        <sz val="10"/>
        <rFont val="Times New Roman"/>
        <family val="1"/>
        <charset val="204"/>
      </rPr>
      <t>2)</t>
    </r>
  </si>
  <si>
    <r>
      <t>8572,9</t>
    </r>
    <r>
      <rPr>
        <vertAlign val="superscript"/>
        <sz val="10"/>
        <color theme="1"/>
        <rFont val="Times New Roman"/>
        <family val="1"/>
        <charset val="204"/>
      </rPr>
      <t>2)</t>
    </r>
  </si>
  <si>
    <r>
      <t>15774,2</t>
    </r>
    <r>
      <rPr>
        <vertAlign val="superscript"/>
        <sz val="10"/>
        <rFont val="Times New Roman"/>
        <family val="1"/>
        <charset val="204"/>
      </rPr>
      <t>2)</t>
    </r>
  </si>
  <si>
    <t>на покупку товаров и оплату услуг</t>
  </si>
  <si>
    <r>
      <t>Среднедушевые денежные доходы
   населения (в месяц)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рублей</t>
    </r>
  </si>
  <si>
    <t>Численность работников, перед которыми 
  организации имеют просроченную
  задолженность по заработной плате 
  (на 1 января года, следующего 
  за отчетным), человек</t>
  </si>
  <si>
    <r>
      <t>Соотношение среднего размера
  назначенных пенсий с величиной
  прожиточного минимума
  пенсионера</t>
    </r>
    <r>
      <rPr>
        <vertAlign val="superscript"/>
        <sz val="10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процентов</t>
    </r>
  </si>
  <si>
    <t>Число семей, получавших субсидии
  на оплату жилого помещения
  и коммунальных услуг на конец года, ед.</t>
  </si>
  <si>
    <r>
      <t xml:space="preserve">4) </t>
    </r>
    <r>
      <rPr>
        <sz val="8"/>
        <rFont val="Times New Roman"/>
        <family val="1"/>
        <charset val="204"/>
      </rPr>
      <t>Без учета единовременной денежной выплаты пенсионерам, произведенной в январе 2017 г. в размере 5 тысяч рублей (далее – ЕВ). С учетом ЕВ средний размер назначенных пенсий в 2016 г. составил 16910,5 рубля, реальный размер назначенных пенсий в 2016 г. – 140,2%, в 2017 г. – 72,9%, соотношение среднего размера назначенных пенсий с величиной прожиточного минимума пенсионера в 2016 г. – 218,8%, соотношение среднего размера назначенных пенсий со среднемесячной начисленной заработной платой – 61,1%.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</si>
  <si>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До 2021 г. в расчетах использована оценка прожиточного минимума на основе квартальных данных, установленных постановлениями Правительства Республики Тыва, за IV квартал соответствующего года, с 2021 г. - на основе данных, установленных на год в целом.</t>
    </r>
  </si>
  <si>
    <r>
      <t>Величина прожиточного минимума 
  на душу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рублей в месяц</t>
    </r>
  </si>
  <si>
    <t xml:space="preserve">  в том числе по основным социально-
    демографическим группам населения:</t>
  </si>
  <si>
    <r>
      <t>Распределение общего объема 
  денежных доходов по 20-процентным 
  группам населения</t>
    </r>
    <r>
      <rPr>
        <sz val="10"/>
        <rFont val="Times New Roman"/>
        <family val="1"/>
        <charset val="204"/>
      </rPr>
      <t>:</t>
    </r>
  </si>
  <si>
    <r>
      <t>Соотношение среднедушевых денежных
   доходов населения с величиной
   прожиточного минимума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</si>
  <si>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r>
      <t>Общая площадь жилых помещений</t>
    </r>
    <r>
      <rPr>
        <vertAlign val="superscript"/>
        <sz val="10"/>
        <rFont val="Times New Roman"/>
        <family val="1"/>
        <charset val="204"/>
      </rPr>
      <t xml:space="preserve">1)
</t>
    </r>
    <r>
      <rPr>
        <sz val="10"/>
        <rFont val="Times New Roman"/>
        <family val="1"/>
        <charset val="204"/>
      </rPr>
      <t xml:space="preserve"> (на конец года) - всего, тыс. м</t>
    </r>
    <r>
      <rPr>
        <vertAlign val="superscript"/>
        <sz val="10"/>
        <rFont val="Times New Roman"/>
        <family val="1"/>
        <charset val="204"/>
      </rPr>
      <t>2</t>
    </r>
  </si>
  <si>
    <r>
      <t>Перевезено пассажиров автобусами общего 
  пользования, тыс. человек</t>
    </r>
    <r>
      <rPr>
        <vertAlign val="superscript"/>
        <sz val="10"/>
        <rFont val="Times New Roman"/>
        <family val="1"/>
        <charset val="204"/>
      </rPr>
      <t>2)</t>
    </r>
  </si>
  <si>
    <r>
      <t>Пассажирооборот автобусов 
  общего пользования, тыс. пасс.-км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</si>
  <si>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2) </t>
    </r>
    <r>
      <rPr>
        <sz val="8"/>
        <rFont val="Times New Roman"/>
        <family val="1"/>
        <charset val="204"/>
      </rPr>
      <t xml:space="preserve">До 2020 г. - по данным органов исполнительной власти субъектов Российской Федерации и органов местного самоуправления, а также юридических лиц, осуществляющих заказные перевозки пассажиров автобусами.   
С 2021 г. – по данным перевозчиков, осуществляющих коммерческие перевозки пассажиров на основании действующей лицензии.  </t>
    </r>
    <r>
      <rPr>
        <vertAlign val="superscript"/>
        <sz val="8"/>
        <rFont val="Times New Roman"/>
        <family val="1"/>
        <charset val="204"/>
      </rPr>
      <t xml:space="preserve">
</t>
    </r>
  </si>
  <si>
    <r>
      <t>Протяженность автомобильных дорог общего пользования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км</t>
    </r>
  </si>
  <si>
    <r>
      <t>3)</t>
    </r>
    <r>
      <rPr>
        <sz val="8"/>
        <rFont val="Times New Roman"/>
        <family val="1"/>
        <charset val="204"/>
      </rPr>
      <t xml:space="preserve"> С 2011 г. данные приведены с учетом автомобильных дорог общего пользования местного значения по перечням, утвержденным органами местного самоуправления в соответствии со статьей 13 (п. 5) Федерального закона от 8 ноября 2007г. № 257-ФЗ «Об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Федерации». </t>
    </r>
  </si>
  <si>
    <r>
      <t>Почтовая связь</t>
    </r>
    <r>
      <rPr>
        <b/>
        <vertAlign val="superscript"/>
        <sz val="10"/>
        <rFont val="Times New Roman"/>
        <family val="1"/>
        <charset val="204"/>
      </rPr>
      <t>4)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</si>
  <si>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 данным Министерства цифрового развития, связи и массовых коммуникаций Российской Федерации.</t>
    </r>
  </si>
  <si>
    <r>
      <t>1)</t>
    </r>
    <r>
      <rPr>
        <sz val="8"/>
        <rFont val="Times New Roman"/>
        <family val="1"/>
        <charset val="204"/>
      </rPr>
      <t xml:space="preserve"> До 2016 г. - по данным Министерства культуры Республики Тыва, с 2017 г. - по данным Министерства культуры Российской Федерации (включая организации, не относящиеся к сфере ведения Министерства культуры Российской Федерации).  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</si>
  <si>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данным Министерства здравоохранения Республики Тыва.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</si>
  <si>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По данным Министерства социальной политики Республики Тыва.</t>
    </r>
  </si>
  <si>
    <r>
      <t>5)</t>
    </r>
    <r>
      <rPr>
        <sz val="8"/>
        <rFont val="Times New Roman"/>
        <family val="1"/>
        <charset val="204"/>
      </rPr>
      <t xml:space="preserve"> По данным Министерства спорта Республики Тыва.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</si>
  <si>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данным Министерства труда и социальной политики Республики Тыва.</t>
    </r>
  </si>
  <si>
    <r>
      <t xml:space="preserve">2)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деятельности; за 2017 г. – по основному виду экономической деятельности.</t>
    </r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</si>
  <si>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</si>
  <si>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r>
      <t>Выбросы загрязняющих веществ в атмосферный  
   воздух от передвижных источников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тыс. т</t>
    </r>
  </si>
  <si>
    <r>
      <t>3)</t>
    </r>
    <r>
      <rPr>
        <sz val="8"/>
        <rFont val="Times New Roman"/>
        <family val="1"/>
        <charset val="204"/>
      </rPr>
      <t xml:space="preserve"> В пересчете на NO</t>
    </r>
    <r>
      <rPr>
        <vertAlign val="sub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. </t>
    </r>
  </si>
  <si>
    <r>
      <t>4)</t>
    </r>
    <r>
      <rPr>
        <sz val="8"/>
        <rFont val="Times New Roman"/>
        <family val="1"/>
        <charset val="204"/>
      </rPr>
      <t xml:space="preserve"> По данным Федеральной службы по надзору в сфере природопользования. С 2019 г. данные рассчитываются с учетом требований Таможенного Союза и Организации экономического сотрудничества и развития (ОЭСР) к экологическим классам автотранспортных средств и качеству и типам топлива.</t>
    </r>
  </si>
  <si>
    <r>
      <t>образовательные организации высшего образования, 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</si>
  <si>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До 2014 г. информация приведена по дошкольным образовательным организациям. В 2021 г. показатели приведены с учетом индивидуальных предпринимателей.</t>
    </r>
  </si>
  <si>
    <t>расходы на конечное потребление
  государственного управления,
  оказывающего индивидуальные услуги,
  и некоммерческих организаций,
  обслуживающих домашние хозяйства</t>
  </si>
  <si>
    <r>
      <t>Фактическое конечное потребление
  домашних хозяйств (в текущих рыночных
  ценах)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рублей</t>
    </r>
  </si>
  <si>
    <t>COVID-19</t>
  </si>
  <si>
    <t xml:space="preserve">Заболеваемость населения по всем
  болезням (зарегистрировано 
  заболеваний у пациентов с диагнозом, 
  установленным впервые в жизни), ед. </t>
  </si>
  <si>
    <t>Заболеваемость детей в возрасте 
  0-14 лет по основным классам 
  болезней (зарегистрировано 
  заболеваний у пациентов с диагнозом, 
  установленным впервые в жизни), ед.</t>
  </si>
  <si>
    <t>Число посещений музеев, тыс.</t>
  </si>
  <si>
    <t>Число профессиональных театров 
  (на конец года)</t>
  </si>
  <si>
    <t>Число организаций культурно-
  досугового типа (на конец года)</t>
  </si>
  <si>
    <t>Число общедоступных библиотек   
  (на конец года)</t>
  </si>
  <si>
    <t>Библиотечный фонд, тыс. экз.</t>
  </si>
  <si>
    <r>
      <t>Число мест в гостиницах и аналогичных 
  средствах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</si>
  <si>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Число туристских фирм</t>
    </r>
    <r>
      <rPr>
        <vertAlign val="superscript"/>
        <sz val="10"/>
        <rFont val="Times New Roman"/>
        <family val="1"/>
        <charset val="204"/>
      </rPr>
      <t>3)</t>
    </r>
  </si>
  <si>
    <r>
      <t>Число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</si>
  <si>
    <r>
      <t>Число спортивных сооружений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:</t>
    </r>
  </si>
  <si>
    <r>
      <t>Стоимость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тыс. рублей</t>
    </r>
  </si>
  <si>
    <t>10. ВАЛОВОЙ РЕГИОНАЛЬНЫЙ ПРОДУКТ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</si>
  <si>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За 2010-2016 гг. – по данным ретроспективного пересчета в соответствии с актуализированной методикой расчета баланса трудовых ресурсов и оценки затрат труда и в соответствии с ОКВЭД2. 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</si>
  <si>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До 2012 г. включительно – по организациям, не относящимся к субъектам малого предпринимательства, основной вид деятельности которых относится к лесозаготовкам, добыче полезных ископаемых; обрабатывающим производствам; производству и распределению электроэнергии, газа и воды; строительству; оптовой и розничной торговле, ремонту автотранспортных средств, мотоциклов, бытовых изделий и предметов личного пользования; транспорту и связи; финансовой деятельности; начиная с 2013 г. – по организациям, не относящимся к субъектам малого предпринимательства, средняя численность работников которых превышает 15 человек, всех видов экономической деятельности.</t>
    </r>
  </si>
  <si>
    <t xml:space="preserve">Раздел 10. ВАЛОВОЙ РЕГИОНАЛЬНЫЙ  ПРОДУКТ </t>
  </si>
  <si>
    <t>Раздел 11. ИНВЕСТИЦИИ</t>
  </si>
  <si>
    <t>Раздел 22. ЦЕНЫ И ТАРИФЫ</t>
  </si>
  <si>
    <t>Раздел 23. ВНЕШНЯЯ ТОРГОВЛЯ</t>
  </si>
  <si>
    <t>23. ВНЕШНЯЯ ТОРГОВЛЯ</t>
  </si>
  <si>
    <r>
      <t>ИНВЕСТИЦИИ В ОСНОВНОЙ КАПИТАЛ ПО ВИДАМ ЭКОНОМИЧЕСКОЙ ДЕЯТЕЛЬНОСТИ (в соответствии с ОКВЭД2007)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</si>
  <si>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</si>
  <si>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</si>
  <si>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t>ИНВЕСТИЦИИ В ОСНОВНОЙ КАПИТАЛ ПО ВИДАМ ЭКОНОМИЧЕСКОЙ ДЕЯТЕЛЬНОСТИ 
(в соответствии с ОКВЭД2)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</si>
  <si>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10"/>
        <rFont val="Times New Roman"/>
        <family val="1"/>
        <charset val="204"/>
      </rPr>
      <t xml:space="preserve">2) </t>
    </r>
    <r>
      <rPr>
        <sz val="10"/>
        <rFont val="Times New Roman"/>
        <family val="1"/>
        <charset val="204"/>
      </rPr>
      <t>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</si>
  <si>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t xml:space="preserve">1) </t>
    </r>
    <r>
      <rPr>
        <sz val="8"/>
        <rFont val="Times New Roman"/>
        <family val="1"/>
        <charset val="204"/>
      </rPr>
      <t xml:space="preserve">По данным бухгалтерской (финансовой) отчетности организаций, не относящихся к субъектам малого предпринимательства. </t>
    </r>
  </si>
  <si>
    <r>
      <t xml:space="preserve">    </t>
    </r>
    <r>
      <rPr>
        <vertAlign val="superscript"/>
        <sz val="10"/>
        <rFont val="Times New Roman"/>
        <family val="1"/>
        <charset val="204"/>
      </rPr>
      <t xml:space="preserve">1) </t>
    </r>
    <r>
      <rPr>
        <sz val="10"/>
        <rFont val="Times New Roman"/>
        <family val="1"/>
        <charset val="204"/>
      </rPr>
      <t xml:space="preserve"> До 2012 г. - по видам экономической деятельности «Добыча полезных ископаемых», «Обрабатывающие производства», «Производство и распределение электроэнергии, газа и воды»; товары, предназначенные для реализации на внутреннем рынке.</t>
    </r>
    <r>
      <rPr>
        <vertAlign val="superscript"/>
        <sz val="8"/>
        <rFont val="Times New Roman"/>
        <family val="1"/>
        <charset val="204"/>
      </rPr>
      <t/>
    </r>
  </si>
  <si>
    <t xml:space="preserve">    22. ЦЕНЫ И ТАРИФЫ</t>
  </si>
  <si>
    <r>
      <t>Объем отгруженных товаров собственного производства, выполненных работ и услуг собственными силами по видам экономической деятельности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                   млн рублей:</t>
    </r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</si>
  <si>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</si>
  <si>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r>
      <t>x</t>
    </r>
    <r>
      <rPr>
        <vertAlign val="superscript"/>
        <sz val="12"/>
        <rFont val="Times New Roman"/>
        <family val="1"/>
        <charset val="204"/>
      </rPr>
      <t>4)</t>
    </r>
  </si>
  <si>
    <r>
      <t>4)</t>
    </r>
    <r>
      <rPr>
        <vertAlign val="superscript"/>
        <sz val="7"/>
        <color rgb="FF000000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 xml:space="preserve"> Здесь и далее в таблице знак (х) – сопоставление невозможно в связи с отсутствием явления.</t>
    </r>
  </si>
  <si>
    <r>
      <t>Численность пенсионеров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1 января года, следующего 
  за отчетным; за  2000, 2005, 2009, 
  2014 гг. - на 31 декабря; человек)</t>
    </r>
  </si>
  <si>
    <t>СОЦИАЛЬНО-ЭКОНОМИЧЕСКИЕ ПОКАЗАТЕЛИ РЕСПУБЛИКИ ТЫВА в 2000-2022 гг.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</si>
  <si>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за 2021 г. уточнены за счет корректировки данных о доходах самозанятых в разрезе видов услуг на основе окончательных итогов сплошного статистического наблюдения за деятельностью субъектов малого и среднего предпринимательства. </t>
    </r>
  </si>
  <si>
    <r>
      <t xml:space="preserve">1) </t>
    </r>
    <r>
      <rPr>
        <sz val="8"/>
        <rFont val="Times New Roman"/>
        <family val="1"/>
        <charset val="204"/>
      </rPr>
      <t>С 2007 г. - включая данные по индивидуальным предпринимателям. Данные за 2021 г. уточнены на основании годовых отчетов.</t>
    </r>
  </si>
  <si>
    <r>
      <rPr>
        <vertAlign val="superscript"/>
        <sz val="9"/>
        <rFont val="Times New Roman"/>
        <family val="1"/>
        <charset val="204"/>
      </rPr>
      <t>2)</t>
    </r>
    <r>
      <rPr>
        <sz val="9"/>
        <rFont val="Times New Roman"/>
        <family val="1"/>
        <charset val="204"/>
      </rPr>
      <t xml:space="preserve">  Данные за 2016 г. приведены по респондентам, осуществлявшим деятельность в 2017 г.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</si>
  <si>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 xml:space="preserve"> Данные за 2020 г. уточнены с учетом итогов сплошного наблюдения за деятельностью субъектов малого и среднего предпринимательства.</t>
    </r>
  </si>
  <si>
    <t>Инвестиции в основной капитал по видам экономической деятельности за 2017-2022 гг.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</si>
  <si>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</si>
  <si>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Средняя численность работников (включая внешних совместителей и работающих по договорам гражданско-правового характера) малых предприятий  (включая микропредприятия), человек</t>
  </si>
  <si>
    <t>Объем выручки (с учетом налогов и аналогичных обязательных платежей) от продажи товаров, продукции, работ, услуг, млн рублей</t>
  </si>
  <si>
    <r>
      <rPr>
        <vertAlign val="superscript"/>
        <sz val="9"/>
        <rFont val="Times New Roman"/>
        <family val="1"/>
        <charset val="204"/>
      </rPr>
      <t xml:space="preserve">1) </t>
    </r>
    <r>
      <rPr>
        <sz val="9"/>
        <rFont val="Times New Roman"/>
        <family val="1"/>
        <charset val="204"/>
      </rPr>
      <t xml:space="preserve"> По основному виду деятельности организаций, без учета деятельности финансовых организаций.</t>
    </r>
  </si>
  <si>
    <r>
      <t xml:space="preserve">1)  </t>
    </r>
    <r>
      <rPr>
        <sz val="8"/>
        <rFont val="Times New Roman"/>
        <family val="1"/>
        <charset val="204"/>
      </rPr>
      <t>По основному виду деятельности организаций, без учета деятельности финансовых организаций.</t>
    </r>
  </si>
  <si>
    <t>CRM – системы</t>
  </si>
  <si>
    <t>ERP – системы</t>
  </si>
  <si>
    <t>SCM – системы</t>
  </si>
  <si>
    <r>
      <t>Численность работников, замещавших 
  государственные должности 
  и должности гражданской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 
  человек </t>
    </r>
  </si>
  <si>
    <r>
      <t>Численность работников, замещавших 
  муниципальные должности 
  и должности муниципальной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
  человек </t>
    </r>
  </si>
  <si>
    <t xml:space="preserve">Численность работников органов
  государственной власти, органов 
  местного самоуправления 
  и избирательных комиссий 
  муниципальных образований 
  (на конец года), человек </t>
  </si>
  <si>
    <r>
      <t>1)</t>
    </r>
    <r>
      <rPr>
        <sz val="8"/>
        <rFont val="Times New Roman"/>
        <family val="1"/>
        <charset val="204"/>
      </rPr>
      <t xml:space="preserve"> Данные за 2001, 2004, 2006 гг. – по состоянию на 1 января 2002, 2005, 2007 гг. соответственно; за 2003 г. – на 1 сентября 2003 г.; за 2008, 2009, 2011, 2013, 2016, 2019 гг. – на 1 октября соответствующего года; за 2022 г. – на конец года.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</si>
  <si>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По данным баланса трудовых ресурсов и оценки затрат труда; данные сформированы по основному виду экономической деятельности; за 2003-2011 гг. –  данные пересчитаны с учетом итогов ВПН-2010; с 2010 г. – данные рассчитаны в соответствии с актуализированной методикой расчета баланса трудовых ресурсов и оценки затрат труда; изменение данных обусловлено изменением подходов к расчету численности наемных работников, не отраженных в статистической отчетности организаций и индивидуальных предпринимателей. </t>
    </r>
  </si>
  <si>
    <r>
      <t>УДЕЛЬНЫЙ ВЕС ЧИСЛЕННОСТИ РАБОТНИКОВ, ЗАНЯТЫХ НА  РАБОТАХ, СВЯЗАННЫХ С ТЯЖЕСТЬЮ ТРУДОВОГО ПРОЦЕССА, В ПРОЦЕНТАХ  ОТ ОБЩЕЙ ЧИСЛЕННОСТИ РАБОТНИКОВ 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</si>
  <si>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в том числе по видам экономической деятельности:</t>
  </si>
  <si>
    <r>
      <t xml:space="preserve">1) </t>
    </r>
    <r>
      <rPr>
        <sz val="8"/>
        <rFont val="Times New Roman"/>
        <family val="1"/>
        <charset val="204"/>
      </rPr>
      <t xml:space="preserve">Приведены данные о величине прожиточного минимума за I-IV кварталы соответствующего года на основе данных, установленных постановлениями Правительства Республики Тыва. С 2021 г. величина прожиточного минимума устанавливается на год в целом. За 2022 г. приведены данные, установленные с 1 июня 2022 г.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</si>
  <si>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Министерства финансов Республики Тыва; за 2000-2013 гг. - без учета, с 2014 г. - с учетом территориального фонда обязательного медицинского страхования по Республике Тыва.</t>
    </r>
  </si>
  <si>
    <r>
      <t>…</t>
    </r>
    <r>
      <rPr>
        <vertAlign val="superscript"/>
        <sz val="10"/>
        <rFont val="Arial Cyr"/>
        <charset val="204"/>
      </rPr>
      <t>2)</t>
    </r>
  </si>
  <si>
    <t xml:space="preserve">х </t>
  </si>
  <si>
    <r>
      <t>Объем работ, выполненных по виду экономической деятельности "Строительство" 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млн рублей</t>
    </r>
  </si>
  <si>
    <r>
      <t>Индекс физического объема работ, выполненных 
по виду деятельности "Строительство"</t>
    </r>
    <r>
      <rPr>
        <b/>
        <vertAlign val="superscript"/>
        <sz val="10"/>
        <rFont val="Times New Roman"/>
        <family val="1"/>
        <charset val="204"/>
      </rPr>
      <t xml:space="preserve"> 
</t>
    </r>
    <r>
      <rPr>
        <b/>
        <sz val="10"/>
        <rFont val="Times New Roman"/>
        <family val="1"/>
        <charset val="204"/>
      </rPr>
      <t>(в сопоставимых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в процентах 
к предыдущему году</t>
    </r>
  </si>
  <si>
    <r>
      <t>Количество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 xml:space="preserve"> , ед.</t>
    </r>
  </si>
  <si>
    <r>
      <t>жилых</t>
    </r>
    <r>
      <rPr>
        <vertAlign val="superscript"/>
        <sz val="10"/>
        <rFont val="Times New Roman"/>
        <family val="1"/>
        <charset val="204"/>
      </rPr>
      <t>2)</t>
    </r>
  </si>
  <si>
    <r>
      <t>Общий строительный объем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                       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</si>
  <si>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Общая площадь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 тыс. м</t>
    </r>
    <r>
      <rPr>
        <b/>
        <vertAlign val="superscript"/>
        <sz val="10"/>
        <rFont val="Times New Roman"/>
        <family val="1"/>
        <charset val="204"/>
      </rPr>
      <t>2</t>
    </r>
  </si>
  <si>
    <r>
      <t>Ввод в действие жилых домов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 xml:space="preserve">, тыс. кв. метров </t>
    </r>
  </si>
  <si>
    <r>
      <t>в том числе</t>
    </r>
    <r>
      <rPr>
        <sz val="10"/>
        <rFont val="Times New Roman"/>
        <family val="1"/>
        <charset val="204"/>
      </rPr>
      <t xml:space="preserve">: </t>
    </r>
  </si>
  <si>
    <r>
      <t>Ввод в действие жилых домов населением за счет собственных и заемных средств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м</t>
    </r>
    <r>
      <rPr>
        <vertAlign val="superscript"/>
        <sz val="10"/>
        <rFont val="Times New Roman"/>
        <family val="1"/>
        <charset val="204"/>
      </rPr>
      <t>2</t>
    </r>
  </si>
  <si>
    <r>
      <t>Число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ед.</t>
    </r>
  </si>
  <si>
    <r>
      <t>Средний размер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 xml:space="preserve">2 </t>
    </r>
  </si>
  <si>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 До 2015 г. - без учета объема работ, выполненных хозяйственным способом.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</si>
  <si>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 До 2019 г. - без учета жилых домов, построенных на земельных участках, предназначенных для ведения гражданами садоводства.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</si>
  <si>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 Агрегированный индекс производства по видам экономической деятельности «Добыча полезных ископаемых», «Обрабатывающие производства», «Обеспечение электрической энергией, газом и паром; кондиционирование воздуха», «Водоснабжение; водоотведение, организация сбора и утилизации отходов, деятельность по ликвидации загрязнений». Индексы производства по видам экономической деятельности за 2015-2018 гг. уточнены по итогам ретроспективного пересчета индексов производства, осуществленного в связи с переходом с 1 января 2020 г. в расчетах индексов производства на новый 2018 базисный год,  за 2019-2022 гг. – 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 августа 2020 г. № 470).
.
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</si>
  <si>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Расчет ВРП с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за 2017, 2018 гг. - индекса физического объема ВРП.</t>
    </r>
  </si>
  <si>
    <r>
      <t>Использование свежей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  <r>
      <rPr>
        <sz val="10"/>
        <rFont val="Times New Roman"/>
        <family val="1"/>
        <charset val="204"/>
      </rPr>
      <t xml:space="preserve">  </t>
    </r>
  </si>
  <si>
    <r>
      <t>1)</t>
    </r>
    <r>
      <rPr>
        <sz val="8"/>
        <rFont val="Times New Roman"/>
        <family val="1"/>
        <charset val="204"/>
      </rPr>
      <t xml:space="preserve"> 2000-2021 гг. - по данным Федерального агентства водных ресурсов, 2022 г. - по данным Енисейского бассейнового водного управления Федерального агентства водных ресурсов. </t>
    </r>
  </si>
  <si>
    <r>
      <t>Использование (утилизация) загрязняющих 
   атмосферу веществ, уловленных очистными 
   установками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</si>
  <si>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 xml:space="preserve">  Крестьянские (фермерские) хозяйства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</si>
  <si>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Внесено минеральных удобрений 
  (в пересчете на 100% питательных  
  веществ)</t>
    </r>
    <r>
      <rPr>
        <vertAlign val="superscript"/>
        <sz val="10"/>
        <color indexed="8"/>
        <rFont val="Times New Roman"/>
        <family val="1"/>
        <charset val="204"/>
      </rPr>
      <t>3)</t>
    </r>
    <r>
      <rPr>
        <sz val="10"/>
        <color indexed="8"/>
        <rFont val="Times New Roman"/>
        <family val="1"/>
        <charset val="204"/>
      </rPr>
      <t xml:space="preserve">:
</t>
    </r>
  </si>
  <si>
    <r>
      <t>Внесение органических удобрений
  под посевы в сельскохозяйственных
  организациях</t>
    </r>
    <r>
      <rPr>
        <vertAlign val="superscript"/>
        <sz val="10"/>
        <color indexed="8"/>
        <rFont val="Times New Roman"/>
        <family val="1"/>
        <charset val="204"/>
      </rPr>
      <t>3)</t>
    </r>
    <r>
      <rPr>
        <sz val="10"/>
        <color indexed="8"/>
        <rFont val="Times New Roman"/>
        <family val="1"/>
        <charset val="204"/>
      </rPr>
      <t>:</t>
    </r>
  </si>
  <si>
    <r>
      <t>…</t>
    </r>
    <r>
      <rPr>
        <vertAlign val="superscript"/>
        <sz val="10"/>
        <rFont val="Times New Roman"/>
        <family val="1"/>
        <charset val="204"/>
      </rPr>
      <t>4)</t>
    </r>
  </si>
  <si>
    <r>
      <t xml:space="preserve">    овощи открытого грунта</t>
    </r>
    <r>
      <rPr>
        <vertAlign val="superscript"/>
        <sz val="10"/>
        <color indexed="8"/>
        <rFont val="Times New Roman"/>
        <family val="1"/>
        <charset val="204"/>
      </rPr>
      <t>5)</t>
    </r>
  </si>
  <si>
    <r>
      <t>8451,3</t>
    </r>
    <r>
      <rPr>
        <vertAlign val="superscript"/>
        <sz val="10"/>
        <rFont val="Times New Roman"/>
        <family val="1"/>
        <charset val="204"/>
      </rPr>
      <t>1)</t>
    </r>
  </si>
  <si>
    <r>
      <t>1382,5</t>
    </r>
    <r>
      <rPr>
        <vertAlign val="superscript"/>
        <sz val="10"/>
        <rFont val="Times New Roman"/>
        <family val="1"/>
        <charset val="204"/>
      </rPr>
      <t>1)</t>
    </r>
  </si>
  <si>
    <r>
      <t>6286,3</t>
    </r>
    <r>
      <rPr>
        <vertAlign val="superscript"/>
        <sz val="10"/>
        <rFont val="Times New Roman"/>
        <family val="1"/>
        <charset val="204"/>
      </rPr>
      <t>1)</t>
    </r>
  </si>
  <si>
    <r>
      <t>609,7</t>
    </r>
    <r>
      <rPr>
        <vertAlign val="superscript"/>
        <sz val="10"/>
        <rFont val="Times New Roman"/>
        <family val="1"/>
        <charset val="204"/>
      </rPr>
      <t>1)</t>
    </r>
  </si>
  <si>
    <r>
      <t>102,1</t>
    </r>
    <r>
      <rPr>
        <vertAlign val="superscript"/>
        <sz val="10"/>
        <rFont val="Times New Roman"/>
        <family val="1"/>
        <charset val="204"/>
      </rPr>
      <t>1)</t>
    </r>
  </si>
  <si>
    <r>
      <t>100,0</t>
    </r>
    <r>
      <rPr>
        <vertAlign val="superscript"/>
        <sz val="10"/>
        <rFont val="Times New Roman"/>
        <family val="1"/>
        <charset val="204"/>
      </rPr>
      <t>1)</t>
    </r>
  </si>
  <si>
    <r>
      <t>4,2</t>
    </r>
    <r>
      <rPr>
        <vertAlign val="superscript"/>
        <sz val="10"/>
        <rFont val="Times New Roman"/>
        <family val="1"/>
        <charset val="204"/>
      </rPr>
      <t>1)</t>
    </r>
  </si>
  <si>
    <r>
      <t>55,2</t>
    </r>
    <r>
      <rPr>
        <vertAlign val="superscript"/>
        <sz val="10"/>
        <rFont val="Times New Roman"/>
        <family val="1"/>
        <charset val="204"/>
      </rPr>
      <t>1)</t>
    </r>
  </si>
  <si>
    <r>
      <t>2,0</t>
    </r>
    <r>
      <rPr>
        <vertAlign val="superscript"/>
        <sz val="10"/>
        <rFont val="Times New Roman"/>
        <family val="1"/>
        <charset val="204"/>
      </rPr>
      <t>1)</t>
    </r>
  </si>
  <si>
    <r>
      <t>1,7</t>
    </r>
    <r>
      <rPr>
        <vertAlign val="superscript"/>
        <sz val="10"/>
        <rFont val="Times New Roman"/>
        <family val="1"/>
        <charset val="204"/>
      </rPr>
      <t>1)</t>
    </r>
  </si>
  <si>
    <r>
      <t>0,3</t>
    </r>
    <r>
      <rPr>
        <vertAlign val="superscript"/>
        <sz val="10"/>
        <rFont val="Times New Roman"/>
        <family val="1"/>
        <charset val="204"/>
      </rPr>
      <t>1)</t>
    </r>
  </si>
  <si>
    <r>
      <t>18,4</t>
    </r>
    <r>
      <rPr>
        <vertAlign val="superscript"/>
        <sz val="10"/>
        <rFont val="Times New Roman"/>
        <family val="1"/>
        <charset val="204"/>
      </rPr>
      <t>1)</t>
    </r>
  </si>
  <si>
    <r>
      <t xml:space="preserve">  Овощи открытого грунта</t>
    </r>
    <r>
      <rPr>
        <vertAlign val="superscript"/>
        <sz val="10"/>
        <rFont val="Times New Roman"/>
        <family val="1"/>
        <charset val="204"/>
      </rPr>
      <t>5)</t>
    </r>
  </si>
  <si>
    <r>
      <t>Средняя годовая яйценоскость 
  кур-несушек в сельскохозяйственных
  организациях</t>
    </r>
    <r>
      <rPr>
        <vertAlign val="superscript"/>
        <sz val="10"/>
        <color indexed="8"/>
        <rFont val="Times New Roman"/>
        <family val="1"/>
        <charset val="204"/>
      </rPr>
      <t>6)</t>
    </r>
    <r>
      <rPr>
        <sz val="10"/>
        <color indexed="8"/>
        <rFont val="Times New Roman"/>
        <family val="1"/>
        <charset val="204"/>
      </rPr>
      <t>, шт.</t>
    </r>
  </si>
  <si>
    <r>
      <t>Защита лесов от вредных организмов
  биологическим методом</t>
    </r>
    <r>
      <rPr>
        <vertAlign val="superscript"/>
        <sz val="10"/>
        <color theme="1"/>
        <rFont val="Times New Roman"/>
        <family val="1"/>
        <charset val="204"/>
      </rPr>
      <t>7)</t>
    </r>
    <r>
      <rPr>
        <sz val="10"/>
        <color theme="1"/>
        <rFont val="Times New Roman"/>
        <family val="1"/>
        <charset val="204"/>
      </rPr>
      <t>, га</t>
    </r>
  </si>
  <si>
    <r>
      <t>Число лесных пожаров</t>
    </r>
    <r>
      <rPr>
        <vertAlign val="superscript"/>
        <sz val="10"/>
        <color indexed="8"/>
        <rFont val="Times New Roman"/>
        <family val="1"/>
        <charset val="204"/>
      </rPr>
      <t>8)</t>
    </r>
    <r>
      <rPr>
        <sz val="10"/>
        <color indexed="8"/>
        <rFont val="Times New Roman"/>
        <family val="1"/>
        <charset val="204"/>
      </rPr>
      <t>, ед.</t>
    </r>
  </si>
  <si>
    <r>
      <t>Площадь лесных земель, 
  пройденная пожарами</t>
    </r>
    <r>
      <rPr>
        <vertAlign val="superscript"/>
        <sz val="10"/>
        <color indexed="8"/>
        <rFont val="Times New Roman"/>
        <family val="1"/>
        <charset val="204"/>
      </rPr>
      <t>8)</t>
    </r>
    <r>
      <rPr>
        <sz val="10"/>
        <color indexed="8"/>
        <rFont val="Times New Roman"/>
        <family val="1"/>
        <charset val="204"/>
      </rPr>
      <t>, га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</si>
  <si>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пересчитаны с учетом итогов Сельскохозяйственной микропереписи 2021 г. 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</si>
  <si>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Включая индивидуальных предпринимателей. </t>
    </r>
  </si>
  <si>
    <r>
      <t>3)</t>
    </r>
    <r>
      <rPr>
        <sz val="8"/>
        <rFont val="Times New Roman"/>
        <family val="1"/>
        <charset val="204"/>
      </rPr>
      <t xml:space="preserve"> С 2008 г. - без учета микропредприятий.</t>
    </r>
  </si>
  <si>
    <r>
      <t xml:space="preserve">4) </t>
    </r>
    <r>
      <rPr>
        <sz val="8"/>
        <rFont val="Times New Roman"/>
        <family val="1"/>
        <charset val="204"/>
      </rPr>
      <t>Здесь и далее в таблице знак (…) –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</si>
  <si>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r>
      <t>5)</t>
    </r>
    <r>
      <rPr>
        <sz val="8"/>
        <rFont val="Times New Roman"/>
        <family val="1"/>
        <charset val="204"/>
      </rPr>
      <t xml:space="preserve"> Включая овощи закрытого грунта по хозяйствам населения.</t>
    </r>
  </si>
  <si>
    <r>
      <t>6)</t>
    </r>
    <r>
      <rPr>
        <sz val="8"/>
        <rFont val="Times New Roman"/>
        <family val="1"/>
        <charset val="204"/>
      </rPr>
      <t xml:space="preserve"> Без субъектов малого предпринимательства.</t>
    </r>
  </si>
  <si>
    <r>
      <t>7)</t>
    </r>
    <r>
      <rPr>
        <sz val="8"/>
        <rFont val="Times New Roman"/>
        <family val="1"/>
        <charset val="204"/>
      </rPr>
      <t xml:space="preserve"> С 2017 г. показатель не разрабатывается.</t>
    </r>
  </si>
  <si>
    <r>
      <t>8)</t>
    </r>
    <r>
      <rPr>
        <sz val="8"/>
        <rFont val="Times New Roman"/>
        <family val="1"/>
        <charset val="204"/>
      </rPr>
      <t xml:space="preserve"> По 2009 г. - по состоянию на 1 ноября; с 2010 г. - по данным Федерального агентства лесного хозяйства по итогам за год.</t>
    </r>
  </si>
  <si>
    <r>
      <t>133</t>
    </r>
    <r>
      <rPr>
        <vertAlign val="superscript"/>
        <sz val="10"/>
        <rFont val="Times New Roman"/>
        <family val="1"/>
        <charset val="204"/>
      </rPr>
      <t>1)</t>
    </r>
  </si>
  <si>
    <r>
      <t>Общая площадь жилых помещений, 
  приходящаяся в среднем на одного
  жителя</t>
    </r>
    <r>
      <rPr>
        <vertAlign val="superscript"/>
        <sz val="10"/>
        <rFont val="Times New Roman"/>
        <family val="1"/>
        <charset val="204"/>
      </rPr>
      <t xml:space="preserve">1),2) </t>
    </r>
    <r>
      <rPr>
        <sz val="10"/>
        <rFont val="Times New Roman"/>
        <family val="1"/>
        <charset val="204"/>
      </rPr>
      <t>(на конец года), м</t>
    </r>
    <r>
      <rPr>
        <vertAlign val="superscript"/>
        <sz val="10"/>
        <rFont val="Times New Roman"/>
        <family val="1"/>
        <charset val="204"/>
      </rPr>
      <t>2</t>
    </r>
  </si>
  <si>
    <t>Число персональных компьютеров 
   в обследованных организациях, шт.</t>
  </si>
  <si>
    <t>Поступило персональных компьютеров 
   в отчетном году, шт.</t>
  </si>
  <si>
    <t>Число персональных компьютеров 
   на 100 работников, шт.</t>
  </si>
  <si>
    <t>Число персональных компьютеров 
   с доступом к сети Интернет 
   на 100 работников,  шт.</t>
  </si>
  <si>
    <t>из нee из-за отсутствия финансирования 
из бюджетов всех уровней, всего</t>
  </si>
  <si>
    <r>
      <t>Число специализированных средств 
  размещения</t>
    </r>
    <r>
      <rPr>
        <vertAlign val="superscript"/>
        <sz val="10"/>
        <rFont val="Times New Roman"/>
        <family val="1"/>
        <charset val="204"/>
      </rPr>
      <t>2)</t>
    </r>
  </si>
  <si>
    <r>
      <t>Число мест в специализированных
  средствах размещения</t>
    </r>
    <r>
      <rPr>
        <vertAlign val="superscript"/>
        <sz val="10"/>
        <rFont val="Times New Roman"/>
        <family val="1"/>
        <charset val="204"/>
      </rPr>
      <t>2)</t>
    </r>
  </si>
  <si>
    <t xml:space="preserve">  стадионы с трибунами на 1500 мест 
    и более</t>
  </si>
  <si>
    <t xml:space="preserve">  спортивные залы</t>
  </si>
  <si>
    <t xml:space="preserve">  плавательные бассейны</t>
  </si>
  <si>
    <t xml:space="preserve">  плоскостные спортивные сооружения 
    (площадки и поля)</t>
  </si>
  <si>
    <t xml:space="preserve">  из них в физкультурно - спортивных
    клубах по месту жительства</t>
  </si>
  <si>
    <t xml:space="preserve">    из них в детских подростковых 
      клубах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</si>
  <si>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состоянию на 1 января года, следующего за отчетным; за 2000-2005 гг., 2009, 2014 гг. - на 31 декабря. До 2018 г. - по данным отделения Пенсионного фонда РФ по Республики Тыва, с 2018 г. по 2021 г. - по данным Пенсионного фонда Российской Федерации на основе федеральной государственной информационной системы "Федеральный реестр инвалидов" (с 2022 г. - Фонда пенсионного и социального страхования Российской Федерации).</t>
    </r>
  </si>
  <si>
    <t xml:space="preserve">Предоставление гражданам социальной
  поддержки по оплате жилого помещения
  и коммунальных услуг </t>
  </si>
  <si>
    <r>
      <t>Средний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1 января года, следующего
  за отчетным; за 2000, 2005, 2009, 
  2014 гг. - на 31 декабря; рублей)</t>
    </r>
  </si>
  <si>
    <r>
      <t>Реальный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в процентах к предыдущему году</t>
    </r>
  </si>
  <si>
    <t>Соотношение среднего размера назначенных
  пенсий со средним размером  начисленной
  заработной платы, процентов</t>
  </si>
  <si>
    <r>
      <t xml:space="preserve">    государственных и муниципальных
      общеобразовательных организаций
      (без вечерних (сменных)
     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</si>
  <si>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    частных общеобразовательных 
     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</si>
  <si>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государственных и муниципальных 
      вечерних (сменных) 
      общеобразовательных 
     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</si>
  <si>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в государственных и муниципальных
      общеобразовательных 
      организациях 
      (без вечерних (сменных) 
     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</si>
  <si>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и муниципальных
      вечерних (сменных) 
     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</si>
  <si>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и муниципальных
      общеобразовательных 
      организациях (без вечерних 
      (сменных)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 человек</t>
    </r>
  </si>
  <si>
    <r>
      <t xml:space="preserve">    в частных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2),3)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</si>
  <si>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и муниципальных
      вечерних (сменных) 
     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2),3)</t>
    </r>
    <r>
      <rPr>
        <sz val="10"/>
        <rFont val="Times New Roman"/>
        <family val="1"/>
        <charset val="204"/>
      </rPr>
      <t>,  человек</t>
    </r>
  </si>
  <si>
    <r>
      <t>Число государственных 
  и муниципальных
  специальных (коррекционных) 
  образовательных организаций 
  для обучающихся и воспитанников 
  с ограниченными возможностями 
  здоровья</t>
    </r>
    <r>
      <rPr>
        <vertAlign val="superscript"/>
        <sz val="10"/>
        <rFont val="Times New Roman"/>
        <family val="1"/>
        <charset val="204"/>
      </rPr>
      <t>2)</t>
    </r>
  </si>
  <si>
    <t>Численность обучающихся,
  получивших аттестат о среднем 
  общем образовании,  человек</t>
  </si>
  <si>
    <r>
      <t xml:space="preserve">    государственных и муниципальных 
      общеобразовательных организаций 
      (без вечерних (сменных) 
      общеобразовательных 
      организаций), получивших аттестат 
      о среднем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
      человек</t>
    </r>
  </si>
  <si>
    <r>
      <t xml:space="preserve">    частных общеобразовательных 
      организаций, получивших аттестат 
      о среднем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
      человек</t>
    </r>
  </si>
  <si>
    <r>
      <t xml:space="preserve">    государственных и муниципальных 
      вечерних (сменных) 
      общеобразовательных организаций, 
      получивших аттестат о среднем 
     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человек</t>
    </r>
  </si>
  <si>
    <t xml:space="preserve">    государственных и муниципальных</t>
  </si>
  <si>
    <t xml:space="preserve">    частных</t>
  </si>
  <si>
    <t xml:space="preserve">    в государственных и муниципальных</t>
  </si>
  <si>
    <t xml:space="preserve">    в частных</t>
  </si>
  <si>
    <t xml:space="preserve">    в государственные и муниципальные</t>
  </si>
  <si>
    <t xml:space="preserve">    в частные</t>
  </si>
  <si>
    <t xml:space="preserve">    из государственных 
      и муниципальных</t>
  </si>
  <si>
    <t xml:space="preserve">    из частных</t>
  </si>
  <si>
    <r>
      <t xml:space="preserve">1) </t>
    </r>
    <r>
      <rPr>
        <sz val="8"/>
        <rFont val="Times New Roman"/>
        <family val="1"/>
        <charset val="204"/>
      </rPr>
      <t>По данным Фонда пенсионного и социального страхования Российской Федерации (до 2022 г. – Пенсионного фонда Российской Федерации).</t>
    </r>
  </si>
  <si>
    <t>расходов домашних хозяйств
 на конечное потребление</t>
  </si>
  <si>
    <r>
      <t>Число больничных коек 
  на 10 000 человек населения</t>
    </r>
    <r>
      <rPr>
        <vertAlign val="superscript"/>
        <sz val="10"/>
        <color theme="1"/>
        <rFont val="Times New Roman"/>
        <family val="1"/>
        <charset val="204"/>
      </rPr>
      <t>1)</t>
    </r>
    <r>
      <rPr>
        <sz val="10"/>
        <color theme="1"/>
        <rFont val="Times New Roman"/>
        <family val="1"/>
        <charset val="204"/>
      </rPr>
      <t xml:space="preserve"> 
  (на конец года)</t>
    </r>
  </si>
  <si>
    <r>
      <t>Мощность амбулаторно-
  поликлинических организаций 
  на 10 000 человек населения</t>
    </r>
    <r>
      <rPr>
        <vertAlign val="superscript"/>
        <sz val="10"/>
        <color theme="1"/>
        <rFont val="Times New Roman"/>
        <family val="1"/>
        <charset val="204"/>
      </rPr>
      <t>1)</t>
    </r>
    <r>
      <rPr>
        <sz val="10"/>
        <color theme="1"/>
        <rFont val="Times New Roman"/>
        <family val="1"/>
        <charset val="204"/>
      </rPr>
      <t xml:space="preserve"> 
  (на конец года), посещений в смену</t>
    </r>
  </si>
  <si>
    <r>
      <t>Число больничных коек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
  (на конец года), ед.</t>
    </r>
  </si>
  <si>
    <r>
      <t>Численность врачей на 10 000 человек
  населения (на конец года)</t>
    </r>
    <r>
      <rPr>
        <vertAlign val="superscript"/>
        <sz val="10"/>
        <color theme="1"/>
        <rFont val="Times New Roman"/>
        <family val="1"/>
        <charset val="204"/>
      </rPr>
      <t xml:space="preserve"> 1), 3)</t>
    </r>
  </si>
  <si>
    <r>
      <t>хирургического профиля</t>
    </r>
    <r>
      <rPr>
        <vertAlign val="superscript"/>
        <sz val="10"/>
        <rFont val="Times New Roman"/>
        <family val="1"/>
        <charset val="204"/>
      </rPr>
      <t>4)</t>
    </r>
  </si>
  <si>
    <r>
      <t>педиатров</t>
    </r>
    <r>
      <rPr>
        <vertAlign val="superscript"/>
        <sz val="10"/>
        <color indexed="8"/>
        <rFont val="Times New Roman"/>
        <family val="1"/>
        <charset val="204"/>
      </rPr>
      <t>5)</t>
    </r>
  </si>
  <si>
    <r>
      <t>Численность среднего медицинского
  персонала на 10 000 человек 
  населения</t>
    </r>
    <r>
      <rPr>
        <vertAlign val="superscript"/>
        <sz val="10"/>
        <color theme="1"/>
        <rFont val="Times New Roman"/>
        <family val="1"/>
        <charset val="204"/>
      </rPr>
      <t>1)</t>
    </r>
    <r>
      <rPr>
        <sz val="10"/>
        <color theme="1"/>
        <rFont val="Times New Roman"/>
        <family val="1"/>
        <charset val="204"/>
      </rPr>
      <t xml:space="preserve"> (на конец года)</t>
    </r>
  </si>
  <si>
    <t xml:space="preserve"> из них:</t>
  </si>
  <si>
    <r>
      <t>Число станций (отделений) 
  скорой медицинской помощи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 xml:space="preserve"> 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</si>
  <si>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2008 г. - без коек в дневных стационарах.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</si>
  <si>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2012 г. - без аспирантов, клинических ординаторов, интернов, с 2015 г. – без врачей, находящихся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</t>
    </r>
  </si>
  <si>
    <r>
      <t xml:space="preserve">4) </t>
    </r>
    <r>
      <rPr>
        <sz val="8"/>
        <rFont val="Times New Roman"/>
        <family val="1"/>
        <charset val="204"/>
      </rPr>
      <t>Без анестезиологов-реаниматологов.</t>
    </r>
  </si>
  <si>
    <r>
      <t xml:space="preserve">5) </t>
    </r>
    <r>
      <rPr>
        <sz val="8"/>
        <rFont val="Times New Roman"/>
        <family val="1"/>
        <charset val="204"/>
      </rPr>
      <t xml:space="preserve">С учетом детских хирургов, детских эндокринологов, детских онкологов. </t>
    </r>
  </si>
  <si>
    <r>
      <t>6)</t>
    </r>
    <r>
      <rPr>
        <sz val="8"/>
        <rFont val="Times New Roman"/>
        <family val="1"/>
        <charset val="204"/>
      </rPr>
      <t xml:space="preserve"> С 2012 г. - без фельдшеров скорой и неотложной помощи, с 2015 г. – без среднего медицинского персонала, находящегося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 </t>
    </r>
  </si>
  <si>
    <r>
      <t xml:space="preserve">7) </t>
    </r>
    <r>
      <rPr>
        <sz val="8"/>
        <rFont val="Times New Roman"/>
        <family val="1"/>
        <charset val="204"/>
      </rPr>
      <t>По данным Министерства здравоохранения Республики Тыва.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</si>
  <si>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Показатели за 2011-2021 гг. рассчитаны по численности населения, пересчитанной с учетом итогов ВПН-2020.</t>
    </r>
  </si>
  <si>
    <t>Сумма  субсидий,  начисленная 
  населению на оплату жилого помещения 
  и коммунальных услуг, тыс. рублей</t>
  </si>
  <si>
    <r>
      <t>Утилизация и обезвреживание отходов 
   производства и потребления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тыс. т</t>
    </r>
  </si>
  <si>
    <r>
      <t>Выбросы загрязняющих веществ в атмосферный
   воздух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</si>
  <si>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t xml:space="preserve">   твердые вещества</t>
  </si>
  <si>
    <t xml:space="preserve">   газообразные и жидкие вещества</t>
  </si>
  <si>
    <t xml:space="preserve">     из них:</t>
  </si>
  <si>
    <t xml:space="preserve">     диоксид серы</t>
  </si>
  <si>
    <r>
      <t xml:space="preserve">     оксиды азота</t>
    </r>
    <r>
      <rPr>
        <vertAlign val="superscript"/>
        <sz val="10"/>
        <rFont val="Times New Roman"/>
        <family val="1"/>
        <charset val="204"/>
      </rPr>
      <t>3)</t>
    </r>
  </si>
  <si>
    <t xml:space="preserve">     оксид углерода</t>
  </si>
  <si>
    <t xml:space="preserve">     летучие органические соединения</t>
  </si>
  <si>
    <t xml:space="preserve">     углеводороды (без летучих органических
       соединений)</t>
  </si>
  <si>
    <r>
      <t xml:space="preserve">  Крестьянские (фермерские) хозяйства</t>
    </r>
    <r>
      <rPr>
        <vertAlign val="superscript"/>
        <sz val="10"/>
        <rFont val="Times New Roman"/>
        <family val="1"/>
        <charset val="204"/>
      </rPr>
      <t>2)</t>
    </r>
  </si>
  <si>
    <t>Подготовка кадров высшей  
  квалификации и подготовка 
  научных кадров</t>
  </si>
  <si>
    <t>Число фельдшерско-акушерских пунктов</t>
  </si>
  <si>
    <t>Число музеев (на конец года; 
  включая филиалы)</t>
  </si>
  <si>
    <r>
      <t>Ввод в действие жилых домов в расчете 
на 1000 человек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>2</t>
    </r>
  </si>
  <si>
    <r>
      <t>Оборот розничной торговли на душу 
  населения (в фактически 
  действовавших ценах)</t>
    </r>
    <r>
      <rPr>
        <sz val="10"/>
        <rFont val="Times New Roman"/>
        <family val="1"/>
        <charset val="204"/>
      </rPr>
      <t>, рублей</t>
    </r>
  </si>
  <si>
    <r>
      <t>Объем платных услуг на душу населения</t>
    </r>
    <r>
      <rPr>
        <sz val="10"/>
        <rFont val="Times New Roman"/>
        <family val="1"/>
        <charset val="204"/>
      </rPr>
      <t>, 
  рублей</t>
    </r>
  </si>
  <si>
    <r>
      <t>Объем бытовых услуг на душу населения</t>
    </r>
    <r>
      <rPr>
        <sz val="10"/>
        <rFont val="Times New Roman"/>
        <family val="1"/>
        <charset val="204"/>
      </rPr>
      <t>, 
  рублей</t>
    </r>
  </si>
  <si>
    <r>
      <t>2)</t>
    </r>
    <r>
      <rPr>
        <sz val="8"/>
        <rFont val="Times New Roman"/>
        <family val="1"/>
        <charset val="204"/>
      </rPr>
      <t xml:space="preserve"> Данные за 2021, 2022 гг. рассчитаны с использованием численности населения с учетом итогов ВПН-2020.</t>
    </r>
  </si>
  <si>
    <t>Число семей (включая одиноких),
  состоящих на  учете в качестве 
  нуждающихся в жилых помещениях                     
  (на конец года), ед.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</si>
  <si>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форм федерального статистического наблюдения № 9-ф (ПФ) "Сведения о поступлении и расходовании средств Пенсионного фонда  Российской Федерации" (с 2021 г. - отменена приказом Росстата от 10 сентября 2021 г. № 558 «О признании утратившим силу приказа Росстата от 31 января 2020 г. № 43», т.к. субъектом официального статистического учета является Пенсионный фонд Российской Федерации.  Информация размещена в ЕМИСС (https://www.fedstat.ru/ Ведомства / Пенсионный фонд России / 75.07. Поступление и расходование средств Пенсионного фонда Российской Федерации);  № 9-ф (СС) "Сведения о поступлении и расходовании средств Фонда социального страхования Российской Федерации" (с 2021 г. - обрабатывается на федеральном уровне без участия территориальных органов Росстата); № 9-ф (ОМС) "Сведения о поступлении и расходовании средств государственных внебюджетных фондов обязательного медицинского страхования" (с 2021 г. - отменена приказом Росстата от 23 марта 2021 г. № 156 «О признании утратившим силу приложения № 2 к приказу Росстата от 10 февраля 2021 г. № 79». Информация размещена на официальном сайте Казначейства России (https://roskazna.gov.ru/ Исполнение бюджетов/ Бюджеты государственных внебюджетных фондов / Консолидированные бюджеты субъектов Российской Федерации и бюджетов территориальных государственных внебюджетных фондов).</t>
    </r>
  </si>
  <si>
    <r>
      <t xml:space="preserve">1) </t>
    </r>
    <r>
      <rPr>
        <sz val="8"/>
        <rFont val="Times New Roman"/>
        <family val="1"/>
        <charset val="204"/>
      </rPr>
      <t>По данным бухгалтерской (финансовой) отчетности организаций, не относящихся к субъектам малого предпринимательства. С 2019 г. - по данным бухгалтерской отчетности с использованием Государственного информационного ресурса бухгалтерской отчетности Федеральной налоговой службы.</t>
    </r>
  </si>
  <si>
    <r>
      <t>Инвестиции в основной капитал (в фактически действовавших ценах)</t>
    </r>
    <r>
      <rPr>
        <b/>
        <sz val="10"/>
        <rFont val="Times New Roman"/>
        <family val="1"/>
        <charset val="204"/>
      </rPr>
      <t>, млн рублей</t>
    </r>
  </si>
  <si>
    <r>
      <t>Индекс физического объема инвестиций                            в основной капитал (в сопоставимых ценах)</t>
    </r>
    <r>
      <rPr>
        <b/>
        <sz val="10"/>
        <rFont val="Times New Roman"/>
        <family val="1"/>
        <charset val="204"/>
      </rPr>
      <t>, 
в процентах к предыдущему году</t>
    </r>
  </si>
  <si>
    <r>
      <t>Численность учителей в организациях, 
  осуществляющих образовательную 
  деятельность по образовательным 
  программам начального, основного 
  и среднего общего 
  образования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</si>
  <si>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 xml:space="preserve">1) </t>
    </r>
    <r>
      <rPr>
        <sz val="8"/>
        <rFont val="Times New Roman"/>
        <family val="1"/>
        <charset val="204"/>
      </rPr>
      <t>С 2011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</si>
  <si>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r>
      <t>Среднее профессиональное
  образование по программам 
  подготовки квалифицированных 
  рабочих, служащих</t>
    </r>
    <r>
      <rPr>
        <b/>
        <vertAlign val="superscript"/>
        <sz val="10"/>
        <rFont val="Times New Roman"/>
        <family val="1"/>
        <charset val="204"/>
      </rPr>
      <t>1), 2)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</si>
  <si>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С 2005 г. - включая образовательные организации высшего и среднего профессионального образования, реализующие программы начального профессионального образования; с 2010 г. - включая обучающихся на договорной основе.</t>
    </r>
  </si>
  <si>
    <r>
      <t>Число профессиональных 
  образовательных организаций, 
  осуществляющих подготовку 
  квалифицированных рабочих, 
  служащих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</si>
  <si>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1 июля 2016 г. образовательные учреждения начального профессионального образования переименованы в профессиональные образовательные организации.  </t>
    </r>
  </si>
  <si>
    <t xml:space="preserve">Принято студентов на обучение 
  по программам подготовки
  специалистов среднего звена, человек </t>
  </si>
  <si>
    <r>
      <t xml:space="preserve">1) </t>
    </r>
    <r>
      <rPr>
        <sz val="8"/>
        <rFont val="Times New Roman"/>
        <family val="1"/>
        <charset val="204"/>
      </rPr>
      <t xml:space="preserve">С 2013 по 2017 гг. - по данным Министерства образования и науки Российской Федерации, с 2018 г. - по данным Министерства просвещения Российской Федерации. 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</si>
  <si>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До 2016 г. - число профессиональных образовательных организаций.</t>
    </r>
  </si>
  <si>
    <r>
      <t>1)</t>
    </r>
    <r>
      <rPr>
        <sz val="8"/>
        <rFont val="Times New Roman"/>
        <family val="1"/>
        <charset val="204"/>
      </rPr>
      <t xml:space="preserve"> С 2013 по 2017 гг. - по данным Министерства образования и науки Российской Федерации, с 2018 г. - по данным Министерства науки и высшего образования Российской Федерации.</t>
    </r>
  </si>
  <si>
    <r>
      <t>Численность врачей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
  человек</t>
    </r>
  </si>
  <si>
    <r>
      <t>Численность среднего медицинского
  персонала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 человек</t>
    </r>
  </si>
  <si>
    <t>лаборанты, медицинские
  лабораторные техники</t>
  </si>
  <si>
    <t>Численность зрителей в театрах, 
  тыс. человек</t>
  </si>
  <si>
    <r>
      <t>Численность и состав населения
  на конец соответствующего года</t>
    </r>
    <r>
      <rPr>
        <b/>
        <vertAlign val="superscript"/>
        <sz val="10"/>
        <rFont val="Times New Roman"/>
        <family val="1"/>
        <charset val="204"/>
      </rPr>
      <t>1)</t>
    </r>
  </si>
  <si>
    <r>
      <t>Мужчины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</si>
  <si>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>Женщины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</si>
  <si>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 xml:space="preserve">1) </t>
    </r>
    <r>
      <rPr>
        <sz val="8"/>
        <rFont val="Times New Roman"/>
        <family val="1"/>
        <charset val="204"/>
      </rPr>
      <t xml:space="preserve"> За 2011-2021 гг. численность населения пересчитана с учетом итогов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 </t>
    </r>
    <r>
      <rPr>
        <sz val="8"/>
        <rFont val="Times New Roman"/>
        <family val="1"/>
        <charset val="204"/>
      </rPr>
      <t>До 2018 г. включительно - мужчины в возрасте 16-59 лет, женщины – 16-54 лет; 2019-2020 гг. – мужчины в возрасте 16-60 лет, женщины – 16-55 лет, 2021-2022 гг. – мужчины в возрасте 16-61 года, женщины – 16-56 лет.</t>
    </r>
  </si>
  <si>
    <r>
      <t>Общий коэффициент рождаемости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</si>
  <si>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смертности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</si>
  <si>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естественного 
  прироста, убыли (-)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на 1000 человек 
  населения</t>
    </r>
  </si>
  <si>
    <r>
      <t>Суммарный коэффициент рождаемости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</si>
  <si>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1) </t>
    </r>
    <r>
      <rPr>
        <sz val="8"/>
        <rFont val="Times New Roman"/>
        <family val="1"/>
        <charset val="204"/>
      </rPr>
      <t>2022 г. – при расчете показателей использована численность населения с учетом итогов 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</t>
    </r>
    <r>
      <rPr>
        <sz val="8"/>
        <rFont val="Times New Roman"/>
        <family val="1"/>
        <charset val="204"/>
      </rPr>
      <t xml:space="preserve"> Среднее число детей, рожденных женщиной на протяжении всего репродуктивного периода (15-49 лет).</t>
    </r>
  </si>
  <si>
    <r>
      <t>Умершие от всех причин смерти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100 000 человек населения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</si>
  <si>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2022 г. – при расчете показателей использована численность населения с учетом итогов  Всероссийской переписи населения 2020 г.</t>
    </r>
  </si>
  <si>
    <r>
      <t>Валовой региональный продукт на душу населения (в текущих основных ценах)</t>
    </r>
    <r>
      <rPr>
        <sz val="10"/>
        <rFont val="Times New Roman"/>
        <family val="1"/>
        <charset val="204"/>
      </rPr>
      <t>, рублей</t>
    </r>
  </si>
  <si>
    <r>
      <rPr>
        <vertAlign val="superscript"/>
        <sz val="10"/>
        <rFont val="Times New Roman"/>
        <family val="1"/>
        <charset val="204"/>
      </rPr>
      <t xml:space="preserve">1)  </t>
    </r>
    <r>
      <rPr>
        <sz val="10"/>
        <rFont val="Times New Roman"/>
        <family val="1"/>
        <charset val="204"/>
      </rPr>
      <t>За 2000-2016 гг. - без расходов на улучшение земель.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</si>
  <si>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</si>
  <si>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r>
      <rPr>
        <vertAlign val="superscript"/>
        <sz val="10"/>
        <rFont val="Times New Roman"/>
        <family val="1"/>
        <charset val="204"/>
      </rPr>
      <t xml:space="preserve">3)  </t>
    </r>
    <r>
      <rPr>
        <sz val="10"/>
        <rFont val="Times New Roman"/>
        <family val="1"/>
        <charset val="204"/>
      </rPr>
      <t>За 2000-2012 гг. - с учетом средств из-за рубежа.</t>
    </r>
  </si>
  <si>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 xml:space="preserve">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</si>
  <si>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rPr>
        <vertAlign val="superscript"/>
        <sz val="10"/>
        <rFont val="Times New Roman"/>
        <family val="1"/>
        <charset val="204"/>
      </rPr>
      <t xml:space="preserve">5)  </t>
    </r>
    <r>
      <rPr>
        <sz val="10"/>
        <rFont val="Times New Roman"/>
        <family val="1"/>
        <charset val="204"/>
      </rPr>
      <t>С учетом средств организаций и населения, привлеченных для долевого строительства (за исключением 2013-2020 гг.).</t>
    </r>
  </si>
  <si>
    <r>
      <t xml:space="preserve">6)  </t>
    </r>
    <r>
      <rPr>
        <sz val="10"/>
        <rFont val="Times New Roman"/>
        <family val="1"/>
        <charset val="204"/>
      </rPr>
      <t>Без субъектов малого предпринимательства.</t>
    </r>
  </si>
  <si>
    <r>
      <t>Финансовые вложения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6)</t>
    </r>
    <r>
      <rPr>
        <b/>
        <sz val="10"/>
        <rFont val="Times New Roman"/>
        <family val="1"/>
        <charset val="204"/>
      </rPr>
      <t>, млн рублей</t>
    </r>
  </si>
  <si>
    <r>
      <t>прочие</t>
    </r>
    <r>
      <rPr>
        <vertAlign val="superscript"/>
        <sz val="10"/>
        <rFont val="Times New Roman"/>
        <family val="1"/>
        <charset val="204"/>
      </rPr>
      <t>5)</t>
    </r>
  </si>
  <si>
    <r>
      <t>привлеченные</t>
    </r>
    <r>
      <rPr>
        <vertAlign val="superscript"/>
        <sz val="10"/>
        <rFont val="Times New Roman"/>
        <family val="1"/>
        <charset val="204"/>
      </rPr>
      <t>3)</t>
    </r>
  </si>
  <si>
    <r>
      <t>Инвестиции в основной капитал 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млн рублей</t>
    </r>
  </si>
  <si>
    <r>
      <t>здания (кроме жилых) и сооружения, расходы 
на улучшение земель</t>
    </r>
    <r>
      <rPr>
        <vertAlign val="superscript"/>
        <sz val="10"/>
        <rFont val="Times New Roman"/>
        <family val="1"/>
        <charset val="204"/>
      </rPr>
      <t>1)</t>
    </r>
  </si>
  <si>
    <r>
      <t xml:space="preserve">2) </t>
    </r>
    <r>
      <rPr>
        <sz val="8"/>
        <rFont val="Times New Roman"/>
        <family val="1"/>
        <charset val="204"/>
      </rPr>
      <t>С 2013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 от 20 ноября 2018 г.).</t>
    </r>
  </si>
  <si>
    <r>
      <t xml:space="preserve">3) </t>
    </r>
    <r>
      <rPr>
        <sz val="8"/>
        <rFont val="Times New Roman"/>
        <family val="1"/>
        <charset val="204"/>
      </rPr>
      <t>Предварительные данные.</t>
    </r>
  </si>
  <si>
    <r>
      <t xml:space="preserve">2) </t>
    </r>
    <r>
      <rPr>
        <sz val="8"/>
        <rFont val="Times New Roman"/>
        <family val="1"/>
        <charset val="204"/>
      </rPr>
      <t>Показатели за 2021, 2022 гг. рассчитаны с использованием численности населения с учетом итогов ВПН-2020.</t>
    </r>
  </si>
  <si>
    <r>
      <t>2)</t>
    </r>
    <r>
      <rPr>
        <sz val="8"/>
        <rFont val="Times New Roman"/>
        <family val="1"/>
        <charset val="204"/>
      </rPr>
      <t xml:space="preserve">  С 2013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</si>
  <si>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t>Подано заявок на выдачу патентов 
  на изобретения, ед.</t>
  </si>
  <si>
    <r>
      <t>3)</t>
    </r>
    <r>
      <rPr>
        <sz val="5.6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Предварительные данные.</t>
    </r>
  </si>
  <si>
    <t>2023 г.</t>
  </si>
  <si>
    <t>в 2000-2022 годах</t>
  </si>
  <si>
    <t>СОЦИАЛЬНО-ЭКОНОМИЧЕСКИЕ ПОКАЗАТЕЛИ РЕСПУБЛИКИ ТЫВА в 2000-2021 гг.</t>
  </si>
  <si>
    <r>
      <t>100,3</t>
    </r>
    <r>
      <rPr>
        <vertAlign val="superscript"/>
        <sz val="10"/>
        <rFont val="Times New Roman"/>
        <family val="1"/>
        <charset val="204"/>
      </rPr>
      <t>3)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</si>
  <si>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С 2014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</si>
  <si>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r>
      <t>23049,0</t>
    </r>
    <r>
      <rPr>
        <vertAlign val="superscript"/>
        <sz val="10"/>
        <rFont val="Times New Roman"/>
        <family val="1"/>
        <charset val="204"/>
      </rPr>
      <t>3),4)</t>
    </r>
  </si>
  <si>
    <r>
      <t>Реальные располагаемые денежные 
  доходы населения, в процентах
  к предыдущему году</t>
    </r>
    <r>
      <rPr>
        <vertAlign val="superscript"/>
        <sz val="10"/>
        <rFont val="Times New Roman"/>
        <family val="1"/>
        <charset val="204"/>
      </rPr>
      <t>5)</t>
    </r>
  </si>
  <si>
    <r>
      <t>163,9</t>
    </r>
    <r>
      <rPr>
        <vertAlign val="superscript"/>
        <sz val="10"/>
        <rFont val="Times New Roman"/>
        <family val="1"/>
        <charset val="204"/>
      </rPr>
      <t>3),4)</t>
    </r>
  </si>
  <si>
    <r>
      <t>5)</t>
    </r>
    <r>
      <rPr>
        <sz val="8"/>
        <rFont val="Times New Roman"/>
        <family val="1"/>
        <charset val="204"/>
      </rPr>
      <t xml:space="preserve"> С наименьшими доходами.</t>
    </r>
  </si>
  <si>
    <r>
      <t>первая</t>
    </r>
    <r>
      <rPr>
        <vertAlign val="superscript"/>
        <sz val="10"/>
        <rFont val="Times New Roman"/>
        <family val="1"/>
        <charset val="204"/>
      </rPr>
      <t>5)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</si>
  <si>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Показатели рассчитаны с использованием численности населения с учетом итогов Всероссийской переписи населения 2020 г. (далее – ВПН-2020).</t>
    </r>
  </si>
  <si>
    <r>
      <rPr>
        <sz val="10"/>
        <rFont val="Times New Roman"/>
        <family val="1"/>
        <charset val="204"/>
      </rPr>
      <t>6,5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</si>
  <si>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11,3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</si>
  <si>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16,1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</si>
  <si>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23,0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</si>
  <si>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43,1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</si>
  <si>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27,2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</si>
  <si>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0,363</t>
    </r>
    <r>
      <rPr>
        <vertAlign val="superscript"/>
        <sz val="10"/>
        <rFont val="Times New Roman"/>
        <family val="1"/>
        <charset val="204"/>
      </rPr>
      <t>3),6)</t>
    </r>
  </si>
  <si>
    <r>
      <rPr>
        <sz val="10"/>
        <rFont val="Times New Roman"/>
        <family val="1"/>
        <charset val="204"/>
      </rPr>
      <t>11,0</t>
    </r>
    <r>
      <rPr>
        <vertAlign val="superscript"/>
        <sz val="10"/>
        <rFont val="Times New Roman"/>
        <family val="1"/>
        <charset val="204"/>
      </rPr>
      <t>3),6)</t>
    </r>
  </si>
  <si>
    <r>
      <t>пятая</t>
    </r>
    <r>
      <rPr>
        <vertAlign val="superscript"/>
        <sz val="10"/>
        <rFont val="Times New Roman"/>
        <family val="1"/>
        <charset val="204"/>
      </rPr>
      <t>7)</t>
    </r>
  </si>
  <si>
    <r>
      <t>Численность населения с денежными
  доходами ниже границы бедности</t>
    </r>
    <r>
      <rPr>
        <vertAlign val="superscript"/>
        <sz val="10"/>
        <rFont val="Times New Roman"/>
        <family val="1"/>
        <charset val="204"/>
      </rPr>
      <t>8)</t>
    </r>
    <r>
      <rPr>
        <sz val="10"/>
        <rFont val="Times New Roman"/>
        <family val="1"/>
        <charset val="204"/>
      </rPr>
      <t>, 
  в процентах от общей численности 
    населения</t>
    </r>
  </si>
  <si>
    <r>
      <rPr>
        <vertAlign val="superscript"/>
        <sz val="8"/>
        <rFont val="Times New Roman"/>
        <family val="1"/>
        <charset val="204"/>
      </rPr>
      <t>6)</t>
    </r>
    <r>
      <rPr>
        <sz val="8"/>
        <rFont val="Times New Roman"/>
        <family val="1"/>
        <charset val="204"/>
      </rPr>
      <t xml:space="preserve"> Без учета итогов ВПН-2020.</t>
    </r>
  </si>
  <si>
    <r>
      <t>7)</t>
    </r>
    <r>
      <rPr>
        <sz val="8"/>
        <rFont val="Times New Roman"/>
        <family val="1"/>
        <charset val="204"/>
      </rPr>
      <t xml:space="preserve"> С наибольшими доходами.</t>
    </r>
  </si>
  <si>
    <r>
      <t xml:space="preserve">8) </t>
    </r>
    <r>
      <rPr>
        <sz val="8"/>
        <rFont val="Times New Roman"/>
        <family val="1"/>
        <charset val="204"/>
      </rPr>
      <t>До 2021 г. – численность населения с денежными доходами ниже величины прожиточного минимума.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</si>
  <si>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Показатели рассчитаны с использованием численности населения с учетом итогов ВПН-2020.</t>
    </r>
  </si>
  <si>
    <r>
      <t xml:space="preserve">1) </t>
    </r>
    <r>
      <rPr>
        <sz val="8"/>
        <rFont val="Times New Roman"/>
        <family val="1"/>
        <charset val="204"/>
      </rPr>
      <t>С 2013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</si>
  <si>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r>
      <t>Миграция</t>
    </r>
    <r>
      <rPr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человек</t>
    </r>
  </si>
  <si>
    <t>веб-сайты в сети Интернет</t>
  </si>
  <si>
    <t xml:space="preserve">Удельный вес организаций, имевших, в процентах: </t>
  </si>
  <si>
    <r>
      <t>социальные сети</t>
    </r>
    <r>
      <rPr>
        <vertAlign val="superscript"/>
        <sz val="10"/>
        <rFont val="Times New Roman"/>
        <family val="1"/>
        <charset val="204"/>
      </rPr>
      <t>2)</t>
    </r>
  </si>
  <si>
    <r>
      <t>в составе локальных вычислительных сетей</t>
    </r>
    <r>
      <rPr>
        <vertAlign val="superscript"/>
        <sz val="10"/>
        <rFont val="Times New Roman"/>
        <family val="1"/>
        <charset val="204"/>
      </rPr>
      <t>3)</t>
    </r>
  </si>
  <si>
    <r>
      <t>антивирусные программы</t>
    </r>
    <r>
      <rPr>
        <vertAlign val="superscript"/>
        <sz val="10"/>
        <rFont val="Times New Roman"/>
        <family val="1"/>
        <charset val="204"/>
      </rPr>
      <t>4)</t>
    </r>
  </si>
  <si>
    <r>
      <t>для управления продажами и закупками - всего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в процентах</t>
    </r>
  </si>
  <si>
    <r>
      <t xml:space="preserve">  для управления закупками товаров 
    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</si>
  <si>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 xml:space="preserve">  для управления продажами товаров
    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</si>
  <si>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>CRM-, ERP-, SCM-системы</t>
    </r>
    <r>
      <rPr>
        <vertAlign val="superscript"/>
        <sz val="10"/>
        <rFont val="Times New Roman"/>
        <family val="1"/>
        <charset val="204"/>
      </rPr>
      <t>5)</t>
    </r>
    <r>
      <rPr>
        <sz val="11.5"/>
        <rFont val="Times New Roman"/>
        <family val="1"/>
        <charset val="204"/>
      </rPr>
      <t xml:space="preserve"> </t>
    </r>
  </si>
  <si>
    <r>
      <t>Доступность телекоммуникационных услуг</t>
    </r>
    <r>
      <rPr>
        <b/>
        <vertAlign val="superscript"/>
        <sz val="10"/>
        <rFont val="Times New Roman"/>
        <family val="1"/>
        <charset val="204"/>
      </rPr>
      <t>7)</t>
    </r>
  </si>
  <si>
    <r>
      <t>2)</t>
    </r>
    <r>
      <rPr>
        <sz val="10"/>
        <rFont val="Times New Roman"/>
        <family val="1"/>
        <charset val="204"/>
      </rPr>
      <t xml:space="preserve">  Информация разрабатывается с 2020 г.</t>
    </r>
  </si>
  <si>
    <r>
      <t>3)</t>
    </r>
    <r>
      <rPr>
        <sz val="10"/>
        <rFont val="Times New Roman"/>
        <family val="1"/>
        <charset val="204"/>
      </rPr>
      <t xml:space="preserve">  С 2014 г. показатель не разрабатывается.</t>
    </r>
  </si>
  <si>
    <r>
      <t xml:space="preserve">4) </t>
    </r>
    <r>
      <rPr>
        <sz val="10"/>
        <rFont val="Times New Roman"/>
        <family val="1"/>
        <charset val="204"/>
      </rPr>
      <t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С 2012 г. антивирусные программы учитываются в программных средствах общего назначения.</t>
    </r>
  </si>
  <si>
    <r>
      <t xml:space="preserve">5) </t>
    </r>
    <r>
      <rPr>
        <sz val="10"/>
        <rFont val="Times New Roman"/>
        <family val="1"/>
        <charset val="204"/>
      </rPr>
      <t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С 2020 г. данные приведены по каждому виду систем отдельно.</t>
    </r>
  </si>
  <si>
    <r>
      <t xml:space="preserve">6) </t>
    </r>
    <r>
      <rPr>
        <sz val="10"/>
        <rFont val="Times New Roman"/>
        <family val="1"/>
        <charset val="204"/>
      </rPr>
      <t xml:space="preserve">С 2011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</t>
    </r>
  </si>
  <si>
    <r>
      <t xml:space="preserve">7) </t>
    </r>
    <r>
      <rPr>
        <sz val="10"/>
        <rFont val="Times New Roman"/>
        <family val="1"/>
        <charset val="204"/>
      </rPr>
      <t>По данным Министерства цифрового развития, связи и массовых коммуникаций Российской Федерации.</t>
    </r>
  </si>
  <si>
    <r>
      <rPr>
        <vertAlign val="superscript"/>
        <sz val="9.3000000000000007"/>
        <rFont val="Times New Roman"/>
        <family val="1"/>
        <charset val="204"/>
      </rPr>
      <t xml:space="preserve">8) </t>
    </r>
    <r>
      <rPr>
        <sz val="9.3000000000000007"/>
        <rFont val="Times New Roman"/>
        <family val="1"/>
        <charset val="204"/>
      </rPr>
      <t>Тыс. шт.</t>
    </r>
  </si>
  <si>
    <r>
      <t>29,6</t>
    </r>
    <r>
      <rPr>
        <vertAlign val="superscript"/>
        <sz val="10"/>
        <rFont val="Times New Roman"/>
        <family val="1"/>
        <charset val="204"/>
      </rPr>
      <t>8)</t>
    </r>
  </si>
  <si>
    <r>
      <t>31,3</t>
    </r>
    <r>
      <rPr>
        <vertAlign val="superscript"/>
        <sz val="10"/>
        <rFont val="Times New Roman"/>
        <family val="1"/>
        <charset val="204"/>
      </rPr>
      <t>8)</t>
    </r>
  </si>
  <si>
    <r>
      <t>32,2</t>
    </r>
    <r>
      <rPr>
        <vertAlign val="superscript"/>
        <sz val="10"/>
        <rFont val="Times New Roman"/>
        <family val="1"/>
        <charset val="204"/>
      </rPr>
      <t>8)</t>
    </r>
  </si>
  <si>
    <r>
      <t>25,1</t>
    </r>
    <r>
      <rPr>
        <vertAlign val="superscript"/>
        <sz val="10"/>
        <rFont val="Times New Roman"/>
        <family val="1"/>
        <charset val="204"/>
      </rPr>
      <t>8)</t>
    </r>
  </si>
  <si>
    <r>
      <t>26,5</t>
    </r>
    <r>
      <rPr>
        <vertAlign val="superscript"/>
        <sz val="10"/>
        <rFont val="Times New Roman"/>
        <family val="1"/>
        <charset val="204"/>
      </rPr>
      <t>8)</t>
    </r>
  </si>
  <si>
    <r>
      <t>27,3</t>
    </r>
    <r>
      <rPr>
        <vertAlign val="superscript"/>
        <sz val="10"/>
        <rFont val="Times New Roman"/>
        <family val="1"/>
        <charset val="204"/>
      </rPr>
      <t>8)</t>
    </r>
  </si>
  <si>
    <r>
      <t>4,5</t>
    </r>
    <r>
      <rPr>
        <vertAlign val="superscript"/>
        <sz val="10"/>
        <rFont val="Times New Roman"/>
        <family val="1"/>
        <charset val="204"/>
      </rPr>
      <t>8)</t>
    </r>
  </si>
  <si>
    <r>
      <t>4,8</t>
    </r>
    <r>
      <rPr>
        <vertAlign val="superscript"/>
        <sz val="10"/>
        <rFont val="Times New Roman"/>
        <family val="1"/>
        <charset val="204"/>
      </rPr>
      <t>8)</t>
    </r>
  </si>
  <si>
    <r>
      <t>4,9</t>
    </r>
    <r>
      <rPr>
        <vertAlign val="superscript"/>
        <sz val="10"/>
        <rFont val="Times New Roman"/>
        <family val="1"/>
        <charset val="204"/>
      </rPr>
      <t>8)</t>
    </r>
  </si>
  <si>
    <t>(миллионов рублей)</t>
  </si>
</sst>
</file>

<file path=xl/styles.xml><?xml version="1.0" encoding="utf-8"?>
<styleSheet xmlns="http://schemas.openxmlformats.org/spreadsheetml/2006/main">
  <numFmts count="7">
    <numFmt numFmtId="164" formatCode="_-* #,##0.00&quot;р.&quot;_-;\-* #,##0.00&quot;р.&quot;_-;_-* &quot;-&quot;??&quot;р.&quot;_-;_-@_-"/>
    <numFmt numFmtId="165" formatCode="0.0"/>
    <numFmt numFmtId="166" formatCode="0.000"/>
    <numFmt numFmtId="167" formatCode="#,##0.0"/>
    <numFmt numFmtId="168" formatCode="#,##0.####"/>
    <numFmt numFmtId="169" formatCode="[=0]&quot;&quot;;0.0"/>
    <numFmt numFmtId="170" formatCode="0_ ;\-0\ "/>
  </numFmts>
  <fonts count="84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Times New Roman"/>
      <family val="1"/>
    </font>
    <font>
      <b/>
      <sz val="10"/>
      <name val="Arial Cyr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i/>
      <sz val="11"/>
      <name val="Arial Cyr"/>
      <charset val="204"/>
    </font>
    <font>
      <sz val="10"/>
      <name val="Arial Cyr"/>
      <charset val="204"/>
    </font>
    <font>
      <sz val="10"/>
      <color indexed="8"/>
      <name val="Arial Cyr"/>
      <family val="2"/>
      <charset val="204"/>
    </font>
    <font>
      <sz val="12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name val="Arial Cyr"/>
      <charset val="204"/>
    </font>
    <font>
      <vertAlign val="subscript"/>
      <sz val="8"/>
      <name val="Times New Roman"/>
      <family val="1"/>
      <charset val="204"/>
    </font>
    <font>
      <sz val="10"/>
      <name val="Arial Cyr"/>
    </font>
    <font>
      <b/>
      <vertAlign val="superscript"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2"/>
      <name val="Calibri"/>
      <family val="2"/>
      <charset val="204"/>
    </font>
    <font>
      <b/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family val="2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7.5"/>
      <name val="Arial"/>
      <family val="2"/>
      <charset val="204"/>
    </font>
    <font>
      <sz val="10"/>
      <name val="Arial"/>
      <family val="2"/>
      <charset val="204"/>
    </font>
    <font>
      <b/>
      <i/>
      <sz val="11"/>
      <name val="Arial Cyr"/>
    </font>
    <font>
      <sz val="8"/>
      <name val="Arial Cyr"/>
    </font>
    <font>
      <sz val="11"/>
      <name val="Times New Roman"/>
      <family val="1"/>
      <charset val="204"/>
    </font>
    <font>
      <sz val="5.6"/>
      <name val="Times New Roman"/>
      <family val="1"/>
      <charset val="204"/>
    </font>
    <font>
      <sz val="11.5"/>
      <name val="Times New Roman"/>
      <family val="1"/>
      <charset val="204"/>
    </font>
    <font>
      <sz val="10"/>
      <name val="Arial"/>
      <family val="2"/>
      <charset val="204"/>
    </font>
    <font>
      <i/>
      <sz val="10"/>
      <name val="Arial Cyr"/>
      <charset val="204"/>
    </font>
    <font>
      <i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u/>
      <sz val="10"/>
      <color indexed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0"/>
      <color indexed="8"/>
      <name val="Times New Roman CYR"/>
      <charset val="204"/>
    </font>
    <font>
      <sz val="10"/>
      <name val="Arial"/>
      <family val="2"/>
      <charset val="204"/>
    </font>
    <font>
      <b/>
      <vertAlign val="superscript"/>
      <sz val="12"/>
      <name val="Times New Roman"/>
      <family val="1"/>
      <charset val="204"/>
    </font>
    <font>
      <vertAlign val="superscript"/>
      <sz val="9.3000000000000007"/>
      <name val="Times New Roman"/>
      <family val="1"/>
      <charset val="204"/>
    </font>
    <font>
      <sz val="9.3000000000000007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9" tint="0.3999755851924192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sz val="10"/>
      <color rgb="FF0000FA"/>
      <name val="Arial Cyr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8"/>
      <color theme="1"/>
      <name val="Arial Cyr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vertAlign val="superscript"/>
      <sz val="7"/>
      <color rgb="FF000000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9"/>
      <name val="Arial Cyr"/>
      <charset val="204"/>
    </font>
    <font>
      <sz val="8"/>
      <color indexed="8"/>
      <name val="Times New Roman"/>
      <family val="1"/>
      <charset val="204"/>
    </font>
    <font>
      <vertAlign val="superscript"/>
      <sz val="10"/>
      <name val="Arial Cyr"/>
      <charset val="204"/>
    </font>
    <font>
      <sz val="7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4" tint="-0.24994659260841701"/>
      </left>
      <right/>
      <top/>
      <bottom/>
      <diagonal/>
    </border>
  </borders>
  <cellStyleXfs count="21">
    <xf numFmtId="0" fontId="0" fillId="0" borderId="0"/>
    <xf numFmtId="0" fontId="60" fillId="0" borderId="0"/>
    <xf numFmtId="0" fontId="1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42" fillId="0" borderId="0"/>
    <xf numFmtId="0" fontId="55" fillId="0" borderId="0"/>
    <xf numFmtId="0" fontId="7" fillId="0" borderId="0"/>
    <xf numFmtId="0" fontId="18" fillId="0" borderId="0"/>
    <xf numFmtId="0" fontId="17" fillId="0" borderId="0"/>
    <xf numFmtId="0" fontId="59" fillId="0" borderId="0"/>
    <xf numFmtId="0" fontId="19" fillId="0" borderId="0"/>
    <xf numFmtId="0" fontId="18" fillId="0" borderId="0"/>
    <xf numFmtId="0" fontId="36" fillId="0" borderId="0"/>
    <xf numFmtId="0" fontId="7" fillId="0" borderId="0"/>
    <xf numFmtId="0" fontId="32" fillId="0" borderId="0"/>
  </cellStyleXfs>
  <cellXfs count="1175">
    <xf numFmtId="0" fontId="0" fillId="0" borderId="0" xfId="0"/>
    <xf numFmtId="0" fontId="3" fillId="0" borderId="0" xfId="0" applyFont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/>
    <xf numFmtId="0" fontId="3" fillId="0" borderId="0" xfId="0" applyFont="1" applyFill="1"/>
    <xf numFmtId="0" fontId="3" fillId="0" borderId="0" xfId="0" applyFont="1"/>
    <xf numFmtId="0" fontId="3" fillId="0" borderId="0" xfId="0" applyFont="1" applyBorder="1" applyAlignment="1">
      <alignment wrapText="1"/>
    </xf>
    <xf numFmtId="165" fontId="3" fillId="0" borderId="0" xfId="0" applyNumberFormat="1" applyFont="1" applyBorder="1" applyAlignment="1">
      <alignment wrapText="1"/>
    </xf>
    <xf numFmtId="0" fontId="3" fillId="0" borderId="0" xfId="0" applyFont="1" applyAlignment="1"/>
    <xf numFmtId="165" fontId="3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0" fontId="3" fillId="0" borderId="0" xfId="0" applyFont="1" applyBorder="1" applyAlignment="1"/>
    <xf numFmtId="0" fontId="3" fillId="0" borderId="0" xfId="0" applyFont="1" applyBorder="1"/>
    <xf numFmtId="165" fontId="3" fillId="0" borderId="0" xfId="0" applyNumberFormat="1" applyFont="1" applyFill="1" applyBorder="1" applyAlignment="1"/>
    <xf numFmtId="165" fontId="11" fillId="0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" fontId="3" fillId="0" borderId="0" xfId="0" applyNumberFormat="1" applyFont="1" applyBorder="1" applyAlignment="1">
      <alignment horizontal="right"/>
    </xf>
    <xf numFmtId="165" fontId="3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165" fontId="3" fillId="0" borderId="0" xfId="0" applyNumberFormat="1" applyFont="1" applyFill="1" applyBorder="1"/>
    <xf numFmtId="0" fontId="0" fillId="0" borderId="0" xfId="0" applyFill="1"/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vertical="top" wrapText="1"/>
    </xf>
    <xf numFmtId="0" fontId="3" fillId="0" borderId="1" xfId="0" applyFont="1" applyBorder="1"/>
    <xf numFmtId="0" fontId="0" fillId="0" borderId="0" xfId="0" applyAlignment="1"/>
    <xf numFmtId="0" fontId="5" fillId="0" borderId="0" xfId="0" applyFont="1" applyBorder="1" applyAlignment="1">
      <alignment horizontal="center"/>
    </xf>
    <xf numFmtId="0" fontId="15" fillId="0" borderId="0" xfId="0" applyFont="1" applyAlignment="1"/>
    <xf numFmtId="0" fontId="7" fillId="0" borderId="0" xfId="0" applyFont="1" applyAlignment="1"/>
    <xf numFmtId="0" fontId="9" fillId="0" borderId="0" xfId="0" applyFont="1" applyAlignment="1"/>
    <xf numFmtId="0" fontId="0" fillId="0" borderId="0" xfId="0" applyFill="1" applyAlignment="1"/>
    <xf numFmtId="0" fontId="3" fillId="0" borderId="0" xfId="0" applyFont="1" applyFill="1" applyBorder="1" applyAlignment="1">
      <alignment horizontal="left" vertical="top" wrapText="1" indent="1"/>
    </xf>
    <xf numFmtId="0" fontId="0" fillId="0" borderId="0" xfId="0" applyBorder="1" applyAlignment="1"/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wrapText="1" inden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/>
    <xf numFmtId="0" fontId="6" fillId="0" borderId="0" xfId="0" applyFont="1" applyBorder="1" applyAlignment="1">
      <alignment wrapText="1"/>
    </xf>
    <xf numFmtId="0" fontId="16" fillId="0" borderId="0" xfId="0" applyFont="1" applyAlignment="1"/>
    <xf numFmtId="0" fontId="0" fillId="0" borderId="0" xfId="0" applyFont="1" applyFill="1" applyAlignment="1"/>
    <xf numFmtId="0" fontId="2" fillId="0" borderId="0" xfId="0" applyFont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>
      <alignment vertical="top" wrapText="1"/>
    </xf>
    <xf numFmtId="0" fontId="0" fillId="0" borderId="1" xfId="0" applyBorder="1"/>
    <xf numFmtId="165" fontId="3" fillId="0" borderId="1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/>
    <xf numFmtId="0" fontId="5" fillId="0" borderId="0" xfId="0" applyFont="1" applyBorder="1" applyAlignment="1">
      <alignment horizontal="center" wrapText="1"/>
    </xf>
    <xf numFmtId="0" fontId="0" fillId="0" borderId="0" xfId="0" applyFont="1" applyFill="1" applyBorder="1" applyAlignment="1"/>
    <xf numFmtId="0" fontId="7" fillId="0" borderId="0" xfId="0" applyFont="1" applyBorder="1" applyAlignment="1"/>
    <xf numFmtId="0" fontId="15" fillId="0" borderId="0" xfId="0" applyFont="1" applyBorder="1" applyAlignment="1"/>
    <xf numFmtId="0" fontId="9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6" fillId="0" borderId="0" xfId="0" applyFont="1" applyBorder="1" applyAlignment="1"/>
    <xf numFmtId="1" fontId="9" fillId="0" borderId="0" xfId="0" applyNumberFormat="1" applyFont="1" applyFill="1" applyBorder="1" applyAlignment="1"/>
    <xf numFmtId="0" fontId="2" fillId="0" borderId="0" xfId="0" applyFont="1" applyBorder="1" applyAlignment="1"/>
    <xf numFmtId="0" fontId="14" fillId="0" borderId="0" xfId="2" applyAlignment="1" applyProtection="1"/>
    <xf numFmtId="0" fontId="0" fillId="0" borderId="0" xfId="0" applyFont="1" applyAlignment="1"/>
    <xf numFmtId="0" fontId="6" fillId="0" borderId="0" xfId="0" applyFont="1"/>
    <xf numFmtId="0" fontId="22" fillId="0" borderId="0" xfId="0" applyNumberFormat="1" applyFont="1" applyFill="1" applyAlignment="1"/>
    <xf numFmtId="0" fontId="12" fillId="0" borderId="0" xfId="0" applyFont="1" applyBorder="1" applyAlignment="1"/>
    <xf numFmtId="0" fontId="3" fillId="0" borderId="0" xfId="0" applyFont="1" applyBorder="1" applyAlignment="1">
      <alignment horizontal="left" wrapText="1" indent="1"/>
    </xf>
    <xf numFmtId="0" fontId="0" fillId="0" borderId="0" xfId="0" applyAlignment="1">
      <alignment horizontal="left" indent="3"/>
    </xf>
    <xf numFmtId="0" fontId="61" fillId="0" borderId="0" xfId="0" applyFont="1"/>
    <xf numFmtId="0" fontId="20" fillId="0" borderId="0" xfId="0" applyFont="1" applyFill="1" applyAlignment="1">
      <alignment vertical="center"/>
    </xf>
    <xf numFmtId="0" fontId="14" fillId="3" borderId="2" xfId="2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165" fontId="3" fillId="0" borderId="0" xfId="0" applyNumberFormat="1" applyFont="1" applyBorder="1" applyAlignment="1">
      <alignment horizontal="right" wrapText="1"/>
    </xf>
    <xf numFmtId="0" fontId="9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top" wrapText="1"/>
    </xf>
    <xf numFmtId="0" fontId="9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vertical="top" wrapText="1" indent="2"/>
    </xf>
    <xf numFmtId="0" fontId="0" fillId="0" borderId="0" xfId="0" applyFill="1" applyBorder="1"/>
    <xf numFmtId="0" fontId="3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vertical="top" wrapText="1"/>
    </xf>
    <xf numFmtId="0" fontId="22" fillId="0" borderId="0" xfId="0" applyNumberFormat="1" applyFont="1" applyFill="1" applyBorder="1" applyAlignment="1"/>
    <xf numFmtId="0" fontId="9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/>
    </xf>
    <xf numFmtId="165" fontId="3" fillId="0" borderId="0" xfId="0" applyNumberFormat="1" applyFont="1" applyFill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13" fillId="0" borderId="0" xfId="0" applyFont="1" applyBorder="1" applyAlignment="1">
      <alignment horizontal="right" wrapText="1"/>
    </xf>
    <xf numFmtId="165" fontId="3" fillId="0" borderId="0" xfId="0" applyNumberFormat="1" applyFont="1" applyBorder="1" applyAlignment="1"/>
    <xf numFmtId="0" fontId="12" fillId="0" borderId="0" xfId="0" applyFont="1"/>
    <xf numFmtId="0" fontId="3" fillId="0" borderId="4" xfId="0" applyFont="1" applyBorder="1" applyAlignment="1">
      <alignment horizontal="right" wrapText="1"/>
    </xf>
    <xf numFmtId="165" fontId="3" fillId="0" borderId="4" xfId="0" applyNumberFormat="1" applyFont="1" applyBorder="1" applyAlignment="1">
      <alignment horizontal="right" wrapText="1"/>
    </xf>
    <xf numFmtId="0" fontId="3" fillId="0" borderId="3" xfId="0" applyFont="1" applyBorder="1" applyAlignment="1">
      <alignment horizontal="right"/>
    </xf>
    <xf numFmtId="165" fontId="3" fillId="0" borderId="4" xfId="0" applyNumberFormat="1" applyFont="1" applyFill="1" applyBorder="1" applyAlignment="1">
      <alignment horizontal="right"/>
    </xf>
    <xf numFmtId="0" fontId="9" fillId="0" borderId="0" xfId="0" applyFont="1" applyBorder="1"/>
    <xf numFmtId="165" fontId="62" fillId="0" borderId="0" xfId="0" applyNumberFormat="1" applyFont="1" applyBorder="1" applyAlignment="1">
      <alignment horizontal="right" wrapText="1"/>
    </xf>
    <xf numFmtId="1" fontId="3" fillId="0" borderId="4" xfId="0" applyNumberFormat="1" applyFont="1" applyBorder="1" applyAlignment="1">
      <alignment horizontal="right" wrapText="1"/>
    </xf>
    <xf numFmtId="0" fontId="3" fillId="0" borderId="4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165" fontId="3" fillId="0" borderId="4" xfId="0" applyNumberFormat="1" applyFont="1" applyFill="1" applyBorder="1" applyAlignment="1">
      <alignment horizontal="right" wrapText="1"/>
    </xf>
    <xf numFmtId="0" fontId="3" fillId="0" borderId="5" xfId="0" applyFont="1" applyBorder="1" applyAlignment="1">
      <alignment vertical="top" wrapText="1"/>
    </xf>
    <xf numFmtId="0" fontId="3" fillId="0" borderId="5" xfId="0" applyFont="1" applyBorder="1" applyAlignment="1">
      <alignment wrapText="1"/>
    </xf>
    <xf numFmtId="165" fontId="3" fillId="0" borderId="0" xfId="0" applyNumberFormat="1" applyFont="1" applyBorder="1"/>
    <xf numFmtId="1" fontId="3" fillId="0" borderId="0" xfId="0" applyNumberFormat="1" applyFont="1" applyBorder="1"/>
    <xf numFmtId="0" fontId="11" fillId="0" borderId="0" xfId="0" quotePrefix="1" applyFont="1" applyBorder="1" applyAlignment="1">
      <alignment horizontal="left" vertical="top" wrapText="1"/>
    </xf>
    <xf numFmtId="0" fontId="11" fillId="0" borderId="0" xfId="0" applyFont="1" applyBorder="1"/>
    <xf numFmtId="0" fontId="9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3" fillId="0" borderId="4" xfId="0" applyFont="1" applyBorder="1"/>
    <xf numFmtId="1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Fill="1" applyBorder="1" applyAlignment="1">
      <alignment horizontal="right" wrapText="1"/>
    </xf>
    <xf numFmtId="0" fontId="5" fillId="0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wrapText="1"/>
    </xf>
    <xf numFmtId="0" fontId="3" fillId="0" borderId="3" xfId="0" applyFont="1" applyBorder="1"/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20" fillId="0" borderId="0" xfId="0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horizontal="right" vertical="top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6" xfId="0" applyFont="1" applyBorder="1" applyAlignment="1">
      <alignment vertical="top" wrapText="1"/>
    </xf>
    <xf numFmtId="0" fontId="0" fillId="0" borderId="0" xfId="0" applyBorder="1" applyAlignment="1">
      <alignment vertical="center"/>
    </xf>
    <xf numFmtId="0" fontId="3" fillId="0" borderId="4" xfId="0" applyFont="1" applyFill="1" applyBorder="1" applyAlignment="1">
      <alignment horizontal="right"/>
    </xf>
    <xf numFmtId="0" fontId="3" fillId="0" borderId="5" xfId="0" applyFont="1" applyFill="1" applyBorder="1" applyAlignment="1">
      <alignment wrapText="1"/>
    </xf>
    <xf numFmtId="0" fontId="3" fillId="0" borderId="5" xfId="0" applyFont="1" applyFill="1" applyBorder="1" applyAlignment="1">
      <alignment horizontal="left" wrapText="1" indent="1"/>
    </xf>
    <xf numFmtId="0" fontId="3" fillId="0" borderId="5" xfId="0" applyFont="1" applyFill="1" applyBorder="1" applyAlignment="1">
      <alignment horizontal="left" wrapText="1" indent="2"/>
    </xf>
    <xf numFmtId="0" fontId="5" fillId="0" borderId="5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top" wrapText="1" indent="1"/>
    </xf>
    <xf numFmtId="0" fontId="3" fillId="0" borderId="5" xfId="0" applyFont="1" applyFill="1" applyBorder="1" applyAlignment="1">
      <alignment horizontal="left" vertical="top" wrapText="1" indent="2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Border="1" applyAlignment="1">
      <alignment horizontal="left" vertical="top" wrapText="1" indent="1"/>
    </xf>
    <xf numFmtId="0" fontId="13" fillId="0" borderId="5" xfId="0" applyFont="1" applyBorder="1" applyAlignment="1">
      <alignment horizontal="left" vertical="top" wrapText="1" indent="1"/>
    </xf>
    <xf numFmtId="0" fontId="3" fillId="0" borderId="5" xfId="0" applyFont="1" applyBorder="1" applyAlignment="1">
      <alignment horizontal="left" wrapText="1" indent="1"/>
    </xf>
    <xf numFmtId="0" fontId="3" fillId="0" borderId="0" xfId="0" applyFont="1" applyBorder="1" applyAlignment="1">
      <alignment horizontal="left" wrapText="1" indent="2"/>
    </xf>
    <xf numFmtId="0" fontId="3" fillId="0" borderId="0" xfId="0" applyFont="1" applyBorder="1" applyAlignment="1">
      <alignment horizontal="left" wrapText="1" indent="3"/>
    </xf>
    <xf numFmtId="0" fontId="3" fillId="0" borderId="0" xfId="0" quotePrefix="1" applyFont="1" applyFill="1" applyBorder="1" applyAlignment="1">
      <alignment horizontal="left" vertical="top" wrapText="1"/>
    </xf>
    <xf numFmtId="0" fontId="3" fillId="0" borderId="0" xfId="0" quotePrefix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vertical="top" wrapText="1"/>
    </xf>
    <xf numFmtId="167" fontId="3" fillId="0" borderId="0" xfId="0" applyNumberFormat="1" applyFont="1" applyBorder="1" applyAlignment="1"/>
    <xf numFmtId="0" fontId="3" fillId="0" borderId="0" xfId="0" applyFont="1" applyFill="1" applyBorder="1" applyAlignment="1">
      <alignment horizontal="left" wrapText="1" indent="3"/>
    </xf>
    <xf numFmtId="0" fontId="25" fillId="0" borderId="5" xfId="0" applyFont="1" applyBorder="1" applyAlignment="1">
      <alignment horizontal="left" wrapText="1"/>
    </xf>
    <xf numFmtId="0" fontId="25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wrapText="1"/>
    </xf>
    <xf numFmtId="0" fontId="3" fillId="0" borderId="5" xfId="0" applyFont="1" applyFill="1" applyBorder="1" applyAlignment="1" applyProtection="1">
      <alignment horizontal="left" vertical="top" wrapText="1" indent="1"/>
      <protection locked="0"/>
    </xf>
    <xf numFmtId="0" fontId="3" fillId="0" borderId="5" xfId="0" applyFont="1" applyFill="1" applyBorder="1" applyAlignment="1" applyProtection="1">
      <alignment horizontal="left" wrapText="1" indent="1"/>
      <protection locked="0"/>
    </xf>
    <xf numFmtId="0" fontId="3" fillId="0" borderId="5" xfId="0" applyFont="1" applyBorder="1" applyAlignment="1" applyProtection="1">
      <alignment horizontal="left" vertical="top" wrapText="1" indent="1"/>
      <protection locked="0"/>
    </xf>
    <xf numFmtId="0" fontId="3" fillId="0" borderId="5" xfId="0" applyFont="1" applyBorder="1" applyAlignment="1" applyProtection="1">
      <alignment horizontal="left" wrapText="1" indent="1"/>
      <protection locked="0"/>
    </xf>
    <xf numFmtId="0" fontId="3" fillId="0" borderId="5" xfId="0" quotePrefix="1" applyFont="1" applyFill="1" applyBorder="1" applyAlignment="1" applyProtection="1">
      <alignment horizontal="left" vertical="top" wrapText="1" indent="1"/>
      <protection locked="0"/>
    </xf>
    <xf numFmtId="0" fontId="3" fillId="0" borderId="5" xfId="0" applyFont="1" applyBorder="1" applyAlignment="1">
      <alignment horizontal="left" wrapText="1" indent="2"/>
    </xf>
    <xf numFmtId="0" fontId="3" fillId="0" borderId="5" xfId="0" applyFont="1" applyFill="1" applyBorder="1" applyAlignment="1">
      <alignment horizontal="left" wrapText="1" indent="3"/>
    </xf>
    <xf numFmtId="0" fontId="3" fillId="0" borderId="6" xfId="0" applyFont="1" applyFill="1" applyBorder="1" applyAlignment="1">
      <alignment horizontal="left" wrapText="1"/>
    </xf>
    <xf numFmtId="0" fontId="0" fillId="0" borderId="0" xfId="0" applyBorder="1" applyAlignment="1">
      <alignment horizontal="left"/>
    </xf>
    <xf numFmtId="0" fontId="3" fillId="0" borderId="6" xfId="0" applyFont="1" applyFill="1" applyBorder="1" applyAlignment="1">
      <alignment horizontal="left" vertical="top" wrapText="1" indent="1"/>
    </xf>
    <xf numFmtId="0" fontId="9" fillId="0" borderId="0" xfId="0" applyFont="1" applyBorder="1" applyAlignment="1">
      <alignment vertical="top" wrapText="1"/>
    </xf>
    <xf numFmtId="0" fontId="5" fillId="0" borderId="5" xfId="0" applyFont="1" applyFill="1" applyBorder="1" applyAlignment="1">
      <alignment horizontal="left" vertical="center" wrapText="1"/>
    </xf>
    <xf numFmtId="165" fontId="13" fillId="0" borderId="4" xfId="0" applyNumberFormat="1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left" wrapText="1"/>
    </xf>
    <xf numFmtId="0" fontId="13" fillId="0" borderId="0" xfId="0" applyFont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165" fontId="62" fillId="0" borderId="0" xfId="0" applyNumberFormat="1" applyFont="1" applyFill="1" applyBorder="1" applyAlignment="1">
      <alignment horizontal="right" wrapText="1"/>
    </xf>
    <xf numFmtId="165" fontId="5" fillId="0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vertical="top" wrapText="1" indent="1"/>
    </xf>
    <xf numFmtId="165" fontId="3" fillId="0" borderId="3" xfId="0" applyNumberFormat="1" applyFont="1" applyFill="1" applyBorder="1" applyAlignment="1">
      <alignment horizontal="right"/>
    </xf>
    <xf numFmtId="0" fontId="0" fillId="0" borderId="3" xfId="0" applyBorder="1"/>
    <xf numFmtId="0" fontId="5" fillId="0" borderId="0" xfId="0" applyFont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 inden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0" fillId="0" borderId="7" xfId="0" applyBorder="1"/>
    <xf numFmtId="0" fontId="62" fillId="0" borderId="0" xfId="0" applyFont="1" applyBorder="1"/>
    <xf numFmtId="0" fontId="3" fillId="0" borderId="0" xfId="0" applyFont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1" fontId="3" fillId="0" borderId="0" xfId="0" applyNumberFormat="1" applyFont="1" applyBorder="1" applyAlignment="1">
      <alignment horizontal="right" vertical="top" wrapText="1"/>
    </xf>
    <xf numFmtId="0" fontId="3" fillId="0" borderId="5" xfId="0" applyFont="1" applyFill="1" applyBorder="1" applyAlignment="1">
      <alignment horizontal="left" vertical="center" wrapText="1" indent="1"/>
    </xf>
    <xf numFmtId="0" fontId="3" fillId="0" borderId="4" xfId="0" applyFont="1" applyFill="1" applyBorder="1" applyAlignment="1">
      <alignment horizontal="right" wrapText="1"/>
    </xf>
    <xf numFmtId="167" fontId="3" fillId="0" borderId="0" xfId="0" applyNumberFormat="1" applyFont="1" applyFill="1" applyBorder="1" applyAlignment="1"/>
    <xf numFmtId="167" fontId="3" fillId="0" borderId="0" xfId="0" applyNumberFormat="1" applyFont="1" applyBorder="1" applyAlignment="1">
      <alignment horizontal="right"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>
      <alignment vertical="top" wrapText="1"/>
    </xf>
    <xf numFmtId="167" fontId="3" fillId="0" borderId="0" xfId="0" applyNumberFormat="1" applyFont="1" applyBorder="1" applyAlignment="1">
      <alignment horizontal="right"/>
    </xf>
    <xf numFmtId="167" fontId="3" fillId="0" borderId="4" xfId="0" applyNumberFormat="1" applyFont="1" applyFill="1" applyBorder="1" applyAlignment="1">
      <alignment horizontal="right"/>
    </xf>
    <xf numFmtId="0" fontId="35" fillId="0" borderId="0" xfId="0" applyFont="1" applyAlignment="1">
      <alignment horizontal="right" wrapText="1"/>
    </xf>
    <xf numFmtId="165" fontId="5" fillId="0" borderId="0" xfId="0" applyNumberFormat="1" applyFont="1" applyFill="1" applyBorder="1" applyAlignment="1">
      <alignment horizontal="right" wrapText="1"/>
    </xf>
    <xf numFmtId="165" fontId="3" fillId="0" borderId="0" xfId="0" applyNumberFormat="1" applyFont="1" applyFill="1" applyBorder="1" applyAlignment="1">
      <alignment horizontal="right" wrapText="1" indent="1"/>
    </xf>
    <xf numFmtId="165" fontId="3" fillId="0" borderId="4" xfId="0" applyNumberFormat="1" applyFont="1" applyBorder="1"/>
    <xf numFmtId="0" fontId="5" fillId="0" borderId="0" xfId="0" applyFont="1" applyBorder="1" applyAlignment="1">
      <alignment horizontal="right" wrapText="1"/>
    </xf>
    <xf numFmtId="1" fontId="3" fillId="0" borderId="4" xfId="0" applyNumberFormat="1" applyFont="1" applyFill="1" applyBorder="1" applyAlignment="1">
      <alignment horizontal="right"/>
    </xf>
    <xf numFmtId="0" fontId="22" fillId="0" borderId="0" xfId="0" applyFont="1" applyBorder="1"/>
    <xf numFmtId="0" fontId="37" fillId="0" borderId="0" xfId="0" applyFont="1" applyBorder="1"/>
    <xf numFmtId="0" fontId="38" fillId="0" borderId="0" xfId="0" applyFont="1" applyBorder="1"/>
    <xf numFmtId="0" fontId="3" fillId="0" borderId="8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5" fillId="0" borderId="3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right" vertical="top"/>
    </xf>
    <xf numFmtId="0" fontId="5" fillId="0" borderId="3" xfId="0" applyFont="1" applyBorder="1" applyAlignment="1">
      <alignment horizontal="center"/>
    </xf>
    <xf numFmtId="1" fontId="3" fillId="0" borderId="4" xfId="0" applyNumberFormat="1" applyFont="1" applyBorder="1" applyAlignment="1">
      <alignment horizontal="right"/>
    </xf>
    <xf numFmtId="0" fontId="3" fillId="2" borderId="2" xfId="0" applyFont="1" applyFill="1" applyBorder="1" applyAlignment="1">
      <alignment horizontal="center" vertical="center" wrapText="1"/>
    </xf>
    <xf numFmtId="165" fontId="13" fillId="0" borderId="0" xfId="20" applyNumberFormat="1" applyFont="1" applyFill="1" applyBorder="1" applyAlignment="1">
      <alignment horizontal="right"/>
    </xf>
    <xf numFmtId="0" fontId="5" fillId="0" borderId="8" xfId="0" applyFont="1" applyBorder="1" applyAlignment="1">
      <alignment horizontal="left" vertical="center"/>
    </xf>
    <xf numFmtId="165" fontId="3" fillId="0" borderId="4" xfId="0" applyNumberFormat="1" applyFont="1" applyBorder="1" applyAlignment="1">
      <alignment wrapText="1"/>
    </xf>
    <xf numFmtId="0" fontId="3" fillId="0" borderId="8" xfId="0" applyFont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15" fillId="0" borderId="3" xfId="0" applyFont="1" applyBorder="1" applyAlignment="1"/>
    <xf numFmtId="167" fontId="3" fillId="0" borderId="0" xfId="0" applyNumberFormat="1" applyFont="1" applyBorder="1"/>
    <xf numFmtId="165" fontId="31" fillId="0" borderId="0" xfId="0" applyNumberFormat="1" applyFont="1" applyFill="1" applyBorder="1" applyAlignment="1">
      <alignment horizontal="right"/>
    </xf>
    <xf numFmtId="167" fontId="0" fillId="0" borderId="0" xfId="0" applyNumberFormat="1" applyFont="1" applyFill="1" applyBorder="1"/>
    <xf numFmtId="3" fontId="3" fillId="0" borderId="0" xfId="0" applyNumberFormat="1" applyFont="1" applyFill="1" applyBorder="1"/>
    <xf numFmtId="0" fontId="3" fillId="0" borderId="3" xfId="0" applyFont="1" applyFill="1" applyBorder="1"/>
    <xf numFmtId="165" fontId="3" fillId="0" borderId="4" xfId="0" applyNumberFormat="1" applyFont="1" applyFill="1" applyBorder="1" applyAlignment="1"/>
    <xf numFmtId="0" fontId="5" fillId="0" borderId="8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3" fillId="0" borderId="3" xfId="0" applyNumberFormat="1" applyFont="1" applyFill="1" applyBorder="1" applyAlignment="1">
      <alignment horizontal="right"/>
    </xf>
    <xf numFmtId="0" fontId="3" fillId="0" borderId="3" xfId="0" applyFont="1" applyBorder="1" applyAlignment="1">
      <alignment vertical="top" wrapText="1"/>
    </xf>
    <xf numFmtId="0" fontId="5" fillId="0" borderId="3" xfId="0" applyFont="1" applyBorder="1" applyAlignment="1">
      <alignment horizontal="left" vertical="center" wrapText="1"/>
    </xf>
    <xf numFmtId="165" fontId="34" fillId="0" borderId="0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vertical="top" wrapText="1"/>
    </xf>
    <xf numFmtId="165" fontId="3" fillId="0" borderId="4" xfId="0" applyNumberFormat="1" applyFont="1" applyBorder="1" applyAlignment="1"/>
    <xf numFmtId="165" fontId="62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horizontal="right" wrapText="1"/>
    </xf>
    <xf numFmtId="0" fontId="13" fillId="0" borderId="4" xfId="0" applyFont="1" applyBorder="1" applyAlignment="1">
      <alignment horizontal="right"/>
    </xf>
    <xf numFmtId="0" fontId="3" fillId="0" borderId="9" xfId="0" applyFont="1" applyBorder="1"/>
    <xf numFmtId="165" fontId="3" fillId="0" borderId="9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165" fontId="3" fillId="0" borderId="1" xfId="0" applyNumberFormat="1" applyFont="1" applyBorder="1"/>
    <xf numFmtId="165" fontId="3" fillId="0" borderId="1" xfId="0" applyNumberFormat="1" applyFont="1" applyBorder="1" applyAlignment="1">
      <alignment horizontal="right"/>
    </xf>
    <xf numFmtId="0" fontId="5" fillId="0" borderId="5" xfId="0" applyFont="1" applyFill="1" applyBorder="1" applyAlignment="1">
      <alignment wrapText="1"/>
    </xf>
    <xf numFmtId="0" fontId="3" fillId="0" borderId="6" xfId="0" applyFont="1" applyFill="1" applyBorder="1" applyAlignment="1">
      <alignment horizontal="left" wrapText="1" indent="1"/>
    </xf>
    <xf numFmtId="168" fontId="62" fillId="0" borderId="0" xfId="15" applyNumberFormat="1" applyFont="1" applyBorder="1" applyAlignment="1">
      <alignment horizontal="right" vertical="top"/>
    </xf>
    <xf numFmtId="165" fontId="62" fillId="0" borderId="0" xfId="15" applyNumberFormat="1" applyFont="1" applyBorder="1" applyAlignment="1">
      <alignment horizontal="right" vertical="top"/>
    </xf>
    <xf numFmtId="167" fontId="62" fillId="0" borderId="0" xfId="15" applyNumberFormat="1" applyFont="1" applyBorder="1" applyAlignment="1">
      <alignment horizontal="right" vertical="top"/>
    </xf>
    <xf numFmtId="167" fontId="62" fillId="0" borderId="0" xfId="15" applyNumberFormat="1" applyFont="1" applyFill="1" applyBorder="1" applyAlignment="1">
      <alignment horizontal="right" vertical="top"/>
    </xf>
    <xf numFmtId="168" fontId="62" fillId="0" borderId="0" xfId="15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/>
    </xf>
    <xf numFmtId="0" fontId="5" fillId="0" borderId="8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/>
    <xf numFmtId="165" fontId="3" fillId="0" borderId="9" xfId="0" applyNumberFormat="1" applyFont="1" applyBorder="1" applyAlignment="1">
      <alignment horizontal="right"/>
    </xf>
    <xf numFmtId="0" fontId="3" fillId="0" borderId="8" xfId="0" applyFont="1" applyBorder="1" applyAlignment="1">
      <alignment vertical="top" wrapText="1"/>
    </xf>
    <xf numFmtId="0" fontId="3" fillId="0" borderId="1" xfId="0" applyFont="1" applyFill="1" applyBorder="1"/>
    <xf numFmtId="165" fontId="3" fillId="0" borderId="1" xfId="0" applyNumberFormat="1" applyFont="1" applyFill="1" applyBorder="1"/>
    <xf numFmtId="0" fontId="3" fillId="0" borderId="7" xfId="0" applyFont="1" applyBorder="1"/>
    <xf numFmtId="0" fontId="5" fillId="0" borderId="8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center"/>
    </xf>
    <xf numFmtId="0" fontId="14" fillId="0" borderId="0" xfId="2" applyFill="1" applyBorder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167" fontId="3" fillId="0" borderId="1" xfId="0" applyNumberFormat="1" applyFont="1" applyFill="1" applyBorder="1" applyAlignment="1">
      <alignment horizontal="right"/>
    </xf>
    <xf numFmtId="0" fontId="3" fillId="2" borderId="1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0" fillId="0" borderId="3" xfId="0" applyFill="1" applyBorder="1"/>
    <xf numFmtId="0" fontId="3" fillId="2" borderId="8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6" fillId="0" borderId="0" xfId="0" applyFont="1" applyBorder="1"/>
    <xf numFmtId="0" fontId="5" fillId="0" borderId="3" xfId="0" applyFont="1" applyBorder="1" applyAlignment="1">
      <alignment horizontal="center" vertical="top"/>
    </xf>
    <xf numFmtId="0" fontId="3" fillId="0" borderId="6" xfId="0" applyFont="1" applyBorder="1" applyAlignment="1">
      <alignment horizontal="left" vertical="top" wrapText="1"/>
    </xf>
    <xf numFmtId="0" fontId="3" fillId="2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wrapText="1"/>
    </xf>
    <xf numFmtId="165" fontId="5" fillId="0" borderId="3" xfId="0" applyNumberFormat="1" applyFont="1" applyFill="1" applyBorder="1" applyAlignment="1"/>
    <xf numFmtId="0" fontId="3" fillId="0" borderId="4" xfId="0" applyNumberFormat="1" applyFont="1" applyBorder="1" applyAlignment="1">
      <alignment horizontal="right" wrapText="1"/>
    </xf>
    <xf numFmtId="165" fontId="3" fillId="0" borderId="7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wrapText="1"/>
    </xf>
    <xf numFmtId="0" fontId="3" fillId="0" borderId="3" xfId="0" applyFont="1" applyFill="1" applyBorder="1" applyAlignment="1">
      <alignment horizontal="right"/>
    </xf>
    <xf numFmtId="1" fontId="3" fillId="0" borderId="4" xfId="0" applyNumberFormat="1" applyFont="1" applyFill="1" applyBorder="1" applyAlignment="1"/>
    <xf numFmtId="1" fontId="3" fillId="0" borderId="4" xfId="0" applyNumberFormat="1" applyFont="1" applyFill="1" applyBorder="1"/>
    <xf numFmtId="0" fontId="5" fillId="0" borderId="3" xfId="0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right"/>
    </xf>
    <xf numFmtId="0" fontId="5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wrapText="1"/>
    </xf>
    <xf numFmtId="165" fontId="62" fillId="0" borderId="4" xfId="0" applyNumberFormat="1" applyFont="1" applyBorder="1" applyAlignment="1">
      <alignment horizontal="right" wrapText="1"/>
    </xf>
    <xf numFmtId="165" fontId="3" fillId="0" borderId="9" xfId="0" applyNumberFormat="1" applyFont="1" applyBorder="1"/>
    <xf numFmtId="0" fontId="3" fillId="0" borderId="8" xfId="0" applyFont="1" applyFill="1" applyBorder="1" applyAlignment="1">
      <alignment vertical="top" wrapText="1"/>
    </xf>
    <xf numFmtId="0" fontId="3" fillId="0" borderId="3" xfId="0" applyFont="1" applyFill="1" applyBorder="1" applyAlignment="1">
      <alignment horizontal="right" vertical="top" wrapText="1" indent="1"/>
    </xf>
    <xf numFmtId="0" fontId="3" fillId="0" borderId="3" xfId="0" applyFont="1" applyFill="1" applyBorder="1" applyAlignment="1">
      <alignment vertical="top" wrapText="1"/>
    </xf>
    <xf numFmtId="0" fontId="5" fillId="0" borderId="8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8" xfId="0" applyFont="1" applyBorder="1" applyAlignment="1">
      <alignment horizontal="left" vertical="top"/>
    </xf>
    <xf numFmtId="0" fontId="3" fillId="4" borderId="10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46" fillId="0" borderId="0" xfId="0" applyFont="1" applyBorder="1" applyAlignment="1">
      <alignment horizontal="center" vertical="center" wrapText="1"/>
    </xf>
    <xf numFmtId="0" fontId="3" fillId="0" borderId="5" xfId="0" applyFont="1" applyFill="1" applyBorder="1" applyAlignment="1" applyProtection="1">
      <alignment horizontal="left" wrapText="1"/>
      <protection locked="0"/>
    </xf>
    <xf numFmtId="0" fontId="49" fillId="0" borderId="5" xfId="2" applyFont="1" applyFill="1" applyBorder="1" applyAlignment="1" applyProtection="1">
      <alignment horizontal="left" wrapText="1" indent="1"/>
    </xf>
    <xf numFmtId="0" fontId="3" fillId="0" borderId="8" xfId="0" applyFont="1" applyFill="1" applyBorder="1" applyAlignment="1">
      <alignment horizontal="left" vertical="top" wrapText="1"/>
    </xf>
    <xf numFmtId="3" fontId="3" fillId="0" borderId="0" xfId="0" applyNumberFormat="1" applyFont="1" applyBorder="1" applyAlignment="1">
      <alignment horizontal="right"/>
    </xf>
    <xf numFmtId="0" fontId="5" fillId="0" borderId="8" xfId="0" applyFont="1" applyFill="1" applyBorder="1" applyAlignment="1">
      <alignment horizontal="left" vertical="center" wrapText="1"/>
    </xf>
    <xf numFmtId="165" fontId="3" fillId="0" borderId="7" xfId="0" applyNumberFormat="1" applyFont="1" applyBorder="1" applyAlignment="1">
      <alignment horizontal="right"/>
    </xf>
    <xf numFmtId="0" fontId="3" fillId="0" borderId="5" xfId="0" applyNumberFormat="1" applyFont="1" applyBorder="1" applyAlignment="1">
      <alignment horizontal="left" wrapText="1"/>
    </xf>
    <xf numFmtId="165" fontId="5" fillId="0" borderId="3" xfId="0" applyNumberFormat="1" applyFont="1" applyFill="1" applyBorder="1" applyAlignment="1">
      <alignment horizontal="right"/>
    </xf>
    <xf numFmtId="165" fontId="5" fillId="0" borderId="3" xfId="0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left" wrapText="1" indent="2"/>
    </xf>
    <xf numFmtId="0" fontId="46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center" wrapText="1"/>
    </xf>
    <xf numFmtId="1" fontId="62" fillId="0" borderId="3" xfId="0" applyNumberFormat="1" applyFont="1" applyBorder="1" applyAlignment="1">
      <alignment horizontal="right" wrapText="1"/>
    </xf>
    <xf numFmtId="0" fontId="3" fillId="0" borderId="3" xfId="0" applyFont="1" applyFill="1" applyBorder="1" applyAlignment="1">
      <alignment horizontal="right" wrapText="1"/>
    </xf>
    <xf numFmtId="0" fontId="62" fillId="0" borderId="5" xfId="0" applyFont="1" applyBorder="1" applyAlignment="1">
      <alignment horizontal="left" wrapText="1"/>
    </xf>
    <xf numFmtId="0" fontId="62" fillId="0" borderId="5" xfId="0" applyFont="1" applyFill="1" applyBorder="1" applyAlignment="1">
      <alignment horizontal="left" wrapText="1"/>
    </xf>
    <xf numFmtId="0" fontId="3" fillId="4" borderId="8" xfId="0" applyFont="1" applyFill="1" applyBorder="1" applyAlignment="1">
      <alignment horizontal="right" vertical="top" wrapText="1"/>
    </xf>
    <xf numFmtId="0" fontId="46" fillId="0" borderId="0" xfId="0" applyFont="1" applyFill="1" applyBorder="1" applyAlignment="1">
      <alignment horizontal="center" vertical="center"/>
    </xf>
    <xf numFmtId="0" fontId="51" fillId="0" borderId="8" xfId="0" applyFont="1" applyBorder="1" applyAlignment="1">
      <alignment horizontal="left" wrapText="1"/>
    </xf>
    <xf numFmtId="165" fontId="50" fillId="0" borderId="3" xfId="0" applyNumberFormat="1" applyFont="1" applyBorder="1" applyAlignment="1">
      <alignment horizontal="right" wrapText="1"/>
    </xf>
    <xf numFmtId="0" fontId="24" fillId="0" borderId="5" xfId="0" applyFont="1" applyBorder="1" applyAlignment="1">
      <alignment horizontal="left" wrapText="1" indent="1"/>
    </xf>
    <xf numFmtId="165" fontId="50" fillId="0" borderId="0" xfId="0" applyNumberFormat="1" applyFont="1" applyFill="1" applyBorder="1" applyAlignment="1">
      <alignment horizontal="right" wrapText="1"/>
    </xf>
    <xf numFmtId="165" fontId="50" fillId="0" borderId="0" xfId="0" applyNumberFormat="1" applyFont="1" applyBorder="1" applyAlignment="1">
      <alignment horizontal="right"/>
    </xf>
    <xf numFmtId="165" fontId="50" fillId="0" borderId="0" xfId="0" applyNumberFormat="1" applyFont="1" applyBorder="1" applyAlignment="1">
      <alignment horizontal="right" wrapText="1"/>
    </xf>
    <xf numFmtId="0" fontId="24" fillId="0" borderId="5" xfId="0" applyFont="1" applyFill="1" applyBorder="1" applyAlignment="1">
      <alignment horizontal="left" wrapText="1"/>
    </xf>
    <xf numFmtId="0" fontId="24" fillId="0" borderId="5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52" fillId="0" borderId="0" xfId="0" applyFont="1" applyBorder="1" applyAlignment="1"/>
    <xf numFmtId="0" fontId="24" fillId="0" borderId="0" xfId="0" applyFont="1" applyBorder="1"/>
    <xf numFmtId="0" fontId="51" fillId="0" borderId="5" xfId="0" applyFont="1" applyBorder="1" applyAlignment="1">
      <alignment horizontal="left" wrapText="1"/>
    </xf>
    <xf numFmtId="0" fontId="51" fillId="0" borderId="0" xfId="0" applyFont="1" applyBorder="1" applyAlignment="1">
      <alignment horizontal="left" wrapText="1"/>
    </xf>
    <xf numFmtId="165" fontId="24" fillId="0" borderId="0" xfId="0" applyNumberFormat="1" applyFont="1" applyBorder="1" applyAlignment="1">
      <alignment horizontal="right" wrapText="1"/>
    </xf>
    <xf numFmtId="0" fontId="24" fillId="0" borderId="5" xfId="0" applyFont="1" applyBorder="1" applyAlignment="1">
      <alignment horizontal="left" vertical="top" wrapText="1" indent="1"/>
    </xf>
    <xf numFmtId="0" fontId="24" fillId="0" borderId="0" xfId="0" applyFont="1" applyBorder="1" applyAlignment="1">
      <alignment horizontal="left" vertical="top" wrapText="1" indent="1"/>
    </xf>
    <xf numFmtId="0" fontId="24" fillId="0" borderId="0" xfId="0" applyNumberFormat="1" applyFont="1" applyFill="1" applyBorder="1" applyAlignment="1">
      <alignment horizontal="center"/>
    </xf>
    <xf numFmtId="0" fontId="24" fillId="0" borderId="0" xfId="0" applyFont="1" applyBorder="1" applyAlignment="1">
      <alignment vertical="top" wrapText="1"/>
    </xf>
    <xf numFmtId="0" fontId="24" fillId="0" borderId="0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Border="1" applyAlignment="1"/>
    <xf numFmtId="0" fontId="24" fillId="0" borderId="6" xfId="0" applyFont="1" applyBorder="1" applyAlignment="1">
      <alignment horizontal="left" vertical="top" wrapText="1" indent="1"/>
    </xf>
    <xf numFmtId="0" fontId="4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justify" wrapText="1"/>
    </xf>
    <xf numFmtId="0" fontId="3" fillId="0" borderId="6" xfId="0" applyFont="1" applyFill="1" applyBorder="1" applyAlignment="1" applyProtection="1">
      <alignment horizontal="left" vertical="top" wrapText="1" indent="1"/>
      <protection locked="0"/>
    </xf>
    <xf numFmtId="0" fontId="0" fillId="0" borderId="3" xfId="0" applyFont="1" applyBorder="1"/>
    <xf numFmtId="0" fontId="3" fillId="0" borderId="4" xfId="0" applyFont="1" applyFill="1" applyBorder="1" applyAlignment="1" applyProtection="1">
      <alignment horizontal="left" vertical="top" wrapText="1" indent="1"/>
      <protection locked="0"/>
    </xf>
    <xf numFmtId="0" fontId="5" fillId="0" borderId="0" xfId="0" applyFont="1" applyBorder="1" applyAlignment="1">
      <alignment vertical="center"/>
    </xf>
    <xf numFmtId="0" fontId="3" fillId="0" borderId="6" xfId="0" applyNumberFormat="1" applyFont="1" applyBorder="1" applyAlignment="1">
      <alignment horizontal="left" wrapText="1"/>
    </xf>
    <xf numFmtId="1" fontId="3" fillId="0" borderId="4" xfId="0" applyNumberFormat="1" applyFont="1" applyBorder="1"/>
    <xf numFmtId="1" fontId="3" fillId="0" borderId="0" xfId="0" applyNumberFormat="1" applyFont="1" applyFill="1" applyBorder="1"/>
    <xf numFmtId="0" fontId="13" fillId="0" borderId="8" xfId="0" applyFont="1" applyBorder="1" applyAlignment="1">
      <alignment horizontal="left" vertical="top" wrapText="1" inden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Font="1" applyBorder="1"/>
    <xf numFmtId="0" fontId="3" fillId="0" borderId="7" xfId="0" applyFont="1" applyFill="1" applyBorder="1"/>
    <xf numFmtId="0" fontId="3" fillId="0" borderId="8" xfId="0" applyFont="1" applyFill="1" applyBorder="1" applyAlignment="1" applyProtection="1">
      <alignment horizontal="left" wrapText="1"/>
      <protection locked="0"/>
    </xf>
    <xf numFmtId="165" fontId="3" fillId="0" borderId="0" xfId="0" applyNumberFormat="1" applyFont="1" applyFill="1" applyBorder="1" applyAlignment="1" applyProtection="1">
      <alignment horizontal="right" wrapText="1"/>
      <protection locked="0"/>
    </xf>
    <xf numFmtId="0" fontId="3" fillId="0" borderId="6" xfId="0" applyFont="1" applyFill="1" applyBorder="1" applyAlignment="1" applyProtection="1">
      <alignment horizontal="left" wrapText="1"/>
      <protection locked="0"/>
    </xf>
    <xf numFmtId="0" fontId="25" fillId="0" borderId="5" xfId="0" applyFont="1" applyBorder="1" applyAlignment="1">
      <alignment wrapText="1"/>
    </xf>
    <xf numFmtId="167" fontId="0" fillId="0" borderId="0" xfId="0" applyNumberFormat="1" applyBorder="1" applyAlignment="1">
      <alignment horizontal="right"/>
    </xf>
    <xf numFmtId="0" fontId="45" fillId="0" borderId="0" xfId="0" applyFont="1" applyFill="1" applyBorder="1" applyAlignment="1">
      <alignment horizontal="right" wrapText="1"/>
    </xf>
    <xf numFmtId="0" fontId="3" fillId="0" borderId="0" xfId="0" applyFont="1" applyFill="1" applyAlignment="1">
      <alignment horizontal="right"/>
    </xf>
    <xf numFmtId="0" fontId="0" fillId="0" borderId="0" xfId="0" applyFont="1" applyAlignment="1">
      <alignment horizontal="right"/>
    </xf>
    <xf numFmtId="0" fontId="5" fillId="0" borderId="8" xfId="8" applyFont="1" applyBorder="1" applyAlignment="1">
      <alignment horizontal="left" vertical="top" wrapText="1"/>
    </xf>
    <xf numFmtId="0" fontId="5" fillId="0" borderId="3" xfId="8" applyFont="1" applyBorder="1" applyAlignment="1">
      <alignment horizontal="left" vertical="top" wrapText="1"/>
    </xf>
    <xf numFmtId="0" fontId="3" fillId="0" borderId="3" xfId="8" applyFont="1" applyBorder="1"/>
    <xf numFmtId="0" fontId="1" fillId="0" borderId="3" xfId="8" applyBorder="1"/>
    <xf numFmtId="0" fontId="1" fillId="0" borderId="7" xfId="8" applyBorder="1"/>
    <xf numFmtId="0" fontId="1" fillId="0" borderId="0" xfId="8"/>
    <xf numFmtId="0" fontId="3" fillId="0" borderId="5" xfId="8" applyFont="1" applyBorder="1" applyAlignment="1">
      <alignment vertical="top" wrapText="1"/>
    </xf>
    <xf numFmtId="0" fontId="3" fillId="0" borderId="0" xfId="8" applyFont="1" applyBorder="1" applyAlignment="1">
      <alignment horizontal="right"/>
    </xf>
    <xf numFmtId="0" fontId="3" fillId="0" borderId="5" xfId="8" applyFont="1" applyBorder="1" applyAlignment="1">
      <alignment horizontal="left" vertical="top" wrapText="1"/>
    </xf>
    <xf numFmtId="0" fontId="3" fillId="0" borderId="0" xfId="8" applyFont="1" applyFill="1" applyBorder="1" applyAlignment="1">
      <alignment horizontal="right"/>
    </xf>
    <xf numFmtId="0" fontId="3" fillId="0" borderId="5" xfId="8" quotePrefix="1" applyFont="1" applyBorder="1" applyAlignment="1">
      <alignment horizontal="left" vertical="top" wrapText="1"/>
    </xf>
    <xf numFmtId="0" fontId="3" fillId="0" borderId="0" xfId="8" applyNumberFormat="1" applyFont="1" applyBorder="1" applyAlignment="1">
      <alignment horizontal="right"/>
    </xf>
    <xf numFmtId="0" fontId="3" fillId="0" borderId="4" xfId="8" applyFont="1" applyBorder="1" applyAlignment="1">
      <alignment horizontal="right"/>
    </xf>
    <xf numFmtId="165" fontId="3" fillId="0" borderId="0" xfId="8" applyNumberFormat="1" applyFont="1" applyFill="1" applyBorder="1" applyAlignment="1">
      <alignment horizontal="right"/>
    </xf>
    <xf numFmtId="165" fontId="3" fillId="0" borderId="0" xfId="8" applyNumberFormat="1" applyFont="1" applyBorder="1" applyAlignment="1">
      <alignment horizontal="right"/>
    </xf>
    <xf numFmtId="165" fontId="3" fillId="0" borderId="0" xfId="8" applyNumberFormat="1" applyFont="1" applyBorder="1" applyAlignment="1">
      <alignment horizontal="right" wrapText="1"/>
    </xf>
    <xf numFmtId="165" fontId="3" fillId="0" borderId="1" xfId="8" applyNumberFormat="1" applyFont="1" applyBorder="1" applyAlignment="1">
      <alignment horizontal="right"/>
    </xf>
    <xf numFmtId="0" fontId="3" fillId="0" borderId="5" xfId="8" applyFont="1" applyFill="1" applyBorder="1" applyAlignment="1">
      <alignment horizontal="left" vertical="top" wrapText="1"/>
    </xf>
    <xf numFmtId="0" fontId="3" fillId="0" borderId="5" xfId="8" applyFont="1" applyBorder="1" applyAlignment="1">
      <alignment horizontal="left" vertical="center" wrapText="1"/>
    </xf>
    <xf numFmtId="0" fontId="7" fillId="0" borderId="0" xfId="8" applyFont="1" applyBorder="1" applyAlignment="1">
      <alignment horizontal="right"/>
    </xf>
    <xf numFmtId="165" fontId="7" fillId="0" borderId="0" xfId="8" applyNumberFormat="1" applyFont="1" applyBorder="1" applyAlignment="1">
      <alignment horizontal="right"/>
    </xf>
    <xf numFmtId="1" fontId="3" fillId="0" borderId="0" xfId="8" applyNumberFormat="1" applyFont="1" applyFill="1" applyBorder="1" applyAlignment="1">
      <alignment horizontal="right"/>
    </xf>
    <xf numFmtId="0" fontId="25" fillId="0" borderId="5" xfId="8" applyFont="1" applyBorder="1" applyAlignment="1">
      <alignment vertical="top" wrapText="1"/>
    </xf>
    <xf numFmtId="1" fontId="25" fillId="0" borderId="0" xfId="8" applyNumberFormat="1" applyFont="1" applyFill="1" applyBorder="1" applyAlignment="1">
      <alignment horizontal="right"/>
    </xf>
    <xf numFmtId="1" fontId="25" fillId="0" borderId="0" xfId="8" applyNumberFormat="1" applyFont="1" applyBorder="1" applyAlignment="1">
      <alignment horizontal="right"/>
    </xf>
    <xf numFmtId="0" fontId="25" fillId="0" borderId="0" xfId="8" applyFont="1" applyBorder="1" applyAlignment="1">
      <alignment horizontal="right"/>
    </xf>
    <xf numFmtId="0" fontId="43" fillId="0" borderId="0" xfId="8" applyFont="1"/>
    <xf numFmtId="0" fontId="7" fillId="0" borderId="0" xfId="8" applyFont="1" applyFill="1" applyBorder="1" applyAlignment="1">
      <alignment horizontal="right"/>
    </xf>
    <xf numFmtId="1" fontId="3" fillId="0" borderId="0" xfId="8" applyNumberFormat="1" applyFont="1" applyBorder="1" applyAlignment="1">
      <alignment horizontal="right"/>
    </xf>
    <xf numFmtId="0" fontId="25" fillId="0" borderId="0" xfId="8" applyFont="1" applyBorder="1" applyAlignment="1">
      <alignment horizontal="right" wrapText="1"/>
    </xf>
    <xf numFmtId="0" fontId="43" fillId="0" borderId="0" xfId="8" applyFont="1" applyAlignment="1"/>
    <xf numFmtId="0" fontId="44" fillId="0" borderId="0" xfId="8" applyFont="1" applyAlignment="1"/>
    <xf numFmtId="0" fontId="7" fillId="0" borderId="0" xfId="8" applyFont="1" applyAlignment="1"/>
    <xf numFmtId="0" fontId="6" fillId="0" borderId="0" xfId="8" applyFont="1" applyAlignment="1"/>
    <xf numFmtId="0" fontId="3" fillId="0" borderId="6" xfId="8" applyFont="1" applyBorder="1" applyAlignment="1">
      <alignment vertical="top" wrapText="1"/>
    </xf>
    <xf numFmtId="1" fontId="3" fillId="0" borderId="4" xfId="8" applyNumberFormat="1" applyFont="1" applyBorder="1" applyAlignment="1">
      <alignment horizontal="right"/>
    </xf>
    <xf numFmtId="1" fontId="3" fillId="0" borderId="4" xfId="8" applyNumberFormat="1" applyFont="1" applyFill="1" applyBorder="1" applyAlignment="1">
      <alignment horizontal="right"/>
    </xf>
    <xf numFmtId="1" fontId="3" fillId="0" borderId="1" xfId="0" applyNumberFormat="1" applyFont="1" applyBorder="1"/>
    <xf numFmtId="1" fontId="3" fillId="0" borderId="4" xfId="0" applyNumberFormat="1" applyFont="1" applyBorder="1" applyAlignment="1">
      <alignment wrapText="1"/>
    </xf>
    <xf numFmtId="1" fontId="3" fillId="0" borderId="0" xfId="0" applyNumberFormat="1" applyFont="1" applyBorder="1" applyAlignment="1">
      <alignment wrapText="1"/>
    </xf>
    <xf numFmtId="1" fontId="3" fillId="0" borderId="0" xfId="0" applyNumberFormat="1" applyFont="1" applyBorder="1" applyAlignment="1"/>
    <xf numFmtId="0" fontId="2" fillId="0" borderId="0" xfId="0" applyFont="1" applyBorder="1"/>
    <xf numFmtId="0" fontId="3" fillId="0" borderId="0" xfId="19" applyFont="1" applyFill="1" applyBorder="1"/>
    <xf numFmtId="165" fontId="3" fillId="0" borderId="0" xfId="19" applyNumberFormat="1" applyFont="1" applyFill="1" applyBorder="1" applyAlignment="1">
      <alignment horizontal="right"/>
    </xf>
    <xf numFmtId="0" fontId="3" fillId="0" borderId="0" xfId="19" applyFont="1" applyFill="1" applyBorder="1" applyAlignment="1">
      <alignment wrapText="1"/>
    </xf>
    <xf numFmtId="0" fontId="3" fillId="0" borderId="0" xfId="19" applyNumberFormat="1" applyFont="1" applyFill="1" applyBorder="1" applyAlignment="1">
      <alignment horizontal="right"/>
    </xf>
    <xf numFmtId="165" fontId="3" fillId="0" borderId="0" xfId="19" applyNumberFormat="1" applyFont="1" applyFill="1" applyBorder="1" applyAlignment="1">
      <alignment wrapText="1"/>
    </xf>
    <xf numFmtId="0" fontId="3" fillId="0" borderId="0" xfId="19" applyFont="1" applyFill="1" applyBorder="1" applyAlignment="1">
      <alignment horizontal="right"/>
    </xf>
    <xf numFmtId="165" fontId="3" fillId="0" borderId="0" xfId="19" applyNumberFormat="1" applyFont="1" applyFill="1" applyBorder="1" applyAlignment="1">
      <alignment horizontal="right" wrapText="1"/>
    </xf>
    <xf numFmtId="165" fontId="3" fillId="0" borderId="1" xfId="19" applyNumberFormat="1" applyFont="1" applyBorder="1"/>
    <xf numFmtId="165" fontId="0" fillId="0" borderId="0" xfId="0" applyNumberFormat="1"/>
    <xf numFmtId="2" fontId="13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165" fontId="13" fillId="0" borderId="0" xfId="0" applyNumberFormat="1" applyFont="1" applyFill="1" applyBorder="1" applyAlignment="1">
      <alignment horizontal="right"/>
    </xf>
    <xf numFmtId="0" fontId="7" fillId="0" borderId="0" xfId="19" applyFill="1" applyBorder="1"/>
    <xf numFmtId="1" fontId="3" fillId="0" borderId="0" xfId="19" applyNumberFormat="1" applyFont="1" applyFill="1" applyBorder="1" applyAlignment="1">
      <alignment horizontal="right"/>
    </xf>
    <xf numFmtId="1" fontId="13" fillId="0" borderId="0" xfId="19" applyNumberFormat="1" applyFont="1" applyFill="1" applyBorder="1"/>
    <xf numFmtId="1" fontId="3" fillId="0" borderId="0" xfId="19" applyNumberFormat="1" applyFont="1" applyFill="1" applyBorder="1"/>
    <xf numFmtId="0" fontId="13" fillId="0" borderId="0" xfId="19" applyFont="1" applyFill="1" applyBorder="1"/>
    <xf numFmtId="0" fontId="3" fillId="0" borderId="0" xfId="19" applyFont="1" applyFill="1" applyBorder="1" applyAlignment="1">
      <alignment horizontal="left" vertical="top" wrapText="1"/>
    </xf>
    <xf numFmtId="165" fontId="3" fillId="0" borderId="0" xfId="19" applyNumberFormat="1" applyFont="1" applyFill="1" applyBorder="1"/>
    <xf numFmtId="165" fontId="3" fillId="0" borderId="4" xfId="19" applyNumberFormat="1" applyFont="1" applyFill="1" applyBorder="1" applyAlignment="1">
      <alignment horizontal="right"/>
    </xf>
    <xf numFmtId="165" fontId="13" fillId="0" borderId="4" xfId="19" applyNumberFormat="1" applyFont="1" applyFill="1" applyBorder="1"/>
    <xf numFmtId="165" fontId="3" fillId="0" borderId="4" xfId="19" applyNumberFormat="1" applyFont="1" applyFill="1" applyBorder="1"/>
    <xf numFmtId="1" fontId="62" fillId="0" borderId="0" xfId="0" applyNumberFormat="1" applyFont="1" applyFill="1" applyBorder="1" applyAlignment="1">
      <alignment horizontal="right" wrapText="1"/>
    </xf>
    <xf numFmtId="165" fontId="3" fillId="0" borderId="0" xfId="19" applyNumberFormat="1" applyFont="1" applyBorder="1" applyAlignment="1">
      <alignment horizontal="right"/>
    </xf>
    <xf numFmtId="165" fontId="3" fillId="0" borderId="0" xfId="19" applyNumberFormat="1" applyFont="1" applyBorder="1" applyAlignment="1">
      <alignment horizontal="right" wrapText="1"/>
    </xf>
    <xf numFmtId="165" fontId="8" fillId="0" borderId="0" xfId="19" applyNumberFormat="1" applyFont="1" applyFill="1" applyBorder="1" applyAlignment="1">
      <alignment horizontal="right"/>
    </xf>
    <xf numFmtId="165" fontId="3" fillId="0" borderId="0" xfId="19" applyNumberFormat="1" applyFont="1" applyBorder="1" applyAlignment="1">
      <alignment horizontal="right" vertical="top" wrapText="1"/>
    </xf>
    <xf numFmtId="165" fontId="3" fillId="0" borderId="4" xfId="19" applyNumberFormat="1" applyFont="1" applyBorder="1" applyAlignment="1">
      <alignment horizontal="right" wrapText="1"/>
    </xf>
    <xf numFmtId="165" fontId="3" fillId="0" borderId="4" xfId="19" applyNumberFormat="1" applyFont="1" applyBorder="1" applyAlignment="1">
      <alignment horizontal="right" vertical="top" wrapText="1"/>
    </xf>
    <xf numFmtId="1" fontId="3" fillId="0" borderId="0" xfId="19" applyNumberFormat="1" applyFont="1" applyFill="1" applyBorder="1" applyAlignment="1">
      <alignment horizontal="right" wrapText="1"/>
    </xf>
    <xf numFmtId="165" fontId="5" fillId="0" borderId="3" xfId="8" applyNumberFormat="1" applyFont="1" applyFill="1" applyBorder="1" applyAlignment="1">
      <alignment horizontal="right"/>
    </xf>
    <xf numFmtId="165" fontId="5" fillId="0" borderId="3" xfId="8" applyNumberFormat="1" applyFont="1" applyFill="1" applyBorder="1" applyAlignment="1">
      <alignment horizontal="right" wrapText="1"/>
    </xf>
    <xf numFmtId="165" fontId="5" fillId="0" borderId="7" xfId="8" applyNumberFormat="1" applyFont="1" applyBorder="1"/>
    <xf numFmtId="165" fontId="5" fillId="0" borderId="0" xfId="8" applyNumberFormat="1" applyFont="1" applyFill="1" applyBorder="1" applyAlignment="1">
      <alignment horizontal="right"/>
    </xf>
    <xf numFmtId="165" fontId="5" fillId="0" borderId="0" xfId="8" applyNumberFormat="1" applyFont="1" applyFill="1" applyBorder="1" applyAlignment="1">
      <alignment horizontal="right" wrapText="1"/>
    </xf>
    <xf numFmtId="165" fontId="5" fillId="0" borderId="1" xfId="8" applyNumberFormat="1" applyFont="1" applyBorder="1"/>
    <xf numFmtId="165" fontId="3" fillId="0" borderId="0" xfId="8" applyNumberFormat="1" applyFont="1" applyFill="1" applyBorder="1" applyAlignment="1">
      <alignment wrapText="1"/>
    </xf>
    <xf numFmtId="165" fontId="3" fillId="0" borderId="0" xfId="8" applyNumberFormat="1" applyFont="1" applyBorder="1"/>
    <xf numFmtId="165" fontId="3" fillId="0" borderId="1" xfId="8" applyNumberFormat="1" applyFont="1" applyBorder="1"/>
    <xf numFmtId="165" fontId="3" fillId="0" borderId="0" xfId="8" applyNumberFormat="1" applyFont="1" applyFill="1" applyBorder="1"/>
    <xf numFmtId="165" fontId="5" fillId="0" borderId="1" xfId="8" applyNumberFormat="1" applyFont="1" applyBorder="1" applyAlignment="1">
      <alignment horizontal="right"/>
    </xf>
    <xf numFmtId="165" fontId="5" fillId="0" borderId="0" xfId="8" applyNumberFormat="1" applyFont="1" applyBorder="1" applyAlignment="1">
      <alignment horizontal="right"/>
    </xf>
    <xf numFmtId="165" fontId="5" fillId="0" borderId="4" xfId="8" applyNumberFormat="1" applyFont="1" applyBorder="1" applyAlignment="1">
      <alignment horizontal="right"/>
    </xf>
    <xf numFmtId="165" fontId="5" fillId="0" borderId="4" xfId="8" applyNumberFormat="1" applyFont="1" applyFill="1" applyBorder="1" applyAlignment="1">
      <alignment horizontal="right"/>
    </xf>
    <xf numFmtId="165" fontId="5" fillId="0" borderId="9" xfId="8" applyNumberFormat="1" applyFont="1" applyBorder="1"/>
    <xf numFmtId="165" fontId="5" fillId="0" borderId="5" xfId="8" applyNumberFormat="1" applyFont="1" applyFill="1" applyBorder="1" applyAlignment="1">
      <alignment horizontal="left" wrapText="1"/>
    </xf>
    <xf numFmtId="165" fontId="5" fillId="0" borderId="0" xfId="8" applyNumberFormat="1" applyFont="1" applyBorder="1"/>
    <xf numFmtId="165" fontId="3" fillId="0" borderId="5" xfId="8" applyNumberFormat="1" applyFont="1" applyFill="1" applyBorder="1" applyAlignment="1">
      <alignment horizontal="left" wrapText="1" indent="1"/>
    </xf>
    <xf numFmtId="165" fontId="5" fillId="0" borderId="0" xfId="8" applyNumberFormat="1" applyFont="1" applyFill="1" applyBorder="1"/>
    <xf numFmtId="165" fontId="5" fillId="0" borderId="6" xfId="8" applyNumberFormat="1" applyFont="1" applyFill="1" applyBorder="1" applyAlignment="1">
      <alignment horizontal="left" wrapText="1"/>
    </xf>
    <xf numFmtId="165" fontId="5" fillId="0" borderId="4" xfId="8" applyNumberFormat="1" applyFont="1" applyFill="1" applyBorder="1"/>
    <xf numFmtId="165" fontId="5" fillId="0" borderId="4" xfId="8" applyNumberFormat="1" applyFont="1" applyBorder="1"/>
    <xf numFmtId="0" fontId="3" fillId="0" borderId="0" xfId="8" applyNumberFormat="1" applyFont="1" applyFill="1" applyBorder="1" applyAlignment="1">
      <alignment horizontal="right"/>
    </xf>
    <xf numFmtId="0" fontId="3" fillId="0" borderId="0" xfId="8" applyFont="1" applyBorder="1"/>
    <xf numFmtId="165" fontId="3" fillId="0" borderId="0" xfId="8" applyNumberFormat="1" applyFont="1" applyFill="1" applyBorder="1" applyAlignment="1"/>
    <xf numFmtId="0" fontId="3" fillId="0" borderId="0" xfId="8" applyFont="1" applyFill="1" applyBorder="1"/>
    <xf numFmtId="0" fontId="3" fillId="0" borderId="4" xfId="8" applyFont="1" applyFill="1" applyBorder="1"/>
    <xf numFmtId="165" fontId="3" fillId="0" borderId="0" xfId="8" applyNumberFormat="1" applyFont="1" applyFill="1" applyBorder="1" applyAlignment="1">
      <alignment horizontal="right" wrapText="1"/>
    </xf>
    <xf numFmtId="167" fontId="3" fillId="0" borderId="0" xfId="8" applyNumberFormat="1" applyFont="1" applyFill="1" applyBorder="1" applyAlignment="1">
      <alignment horizontal="right"/>
    </xf>
    <xf numFmtId="167" fontId="3" fillId="0" borderId="1" xfId="8" applyNumberFormat="1" applyFont="1" applyFill="1" applyBorder="1" applyAlignment="1">
      <alignment horizontal="right"/>
    </xf>
    <xf numFmtId="167" fontId="3" fillId="0" borderId="0" xfId="8" applyNumberFormat="1" applyFont="1" applyBorder="1"/>
    <xf numFmtId="165" fontId="3" fillId="0" borderId="4" xfId="8" applyNumberFormat="1" applyFont="1" applyBorder="1" applyAlignment="1">
      <alignment horizontal="right"/>
    </xf>
    <xf numFmtId="165" fontId="3" fillId="0" borderId="4" xfId="8" applyNumberFormat="1" applyFont="1" applyBorder="1"/>
    <xf numFmtId="165" fontId="3" fillId="0" borderId="9" xfId="8" applyNumberFormat="1" applyFont="1" applyBorder="1" applyAlignment="1">
      <alignment horizontal="right"/>
    </xf>
    <xf numFmtId="3" fontId="3" fillId="0" borderId="0" xfId="19" applyNumberFormat="1" applyFont="1" applyBorder="1"/>
    <xf numFmtId="3" fontId="3" fillId="0" borderId="1" xfId="19" applyNumberFormat="1" applyFont="1" applyBorder="1"/>
    <xf numFmtId="3" fontId="3" fillId="0" borderId="0" xfId="8" applyNumberFormat="1" applyFont="1" applyFill="1" applyBorder="1"/>
    <xf numFmtId="3" fontId="3" fillId="0" borderId="0" xfId="8" applyNumberFormat="1" applyFont="1" applyBorder="1"/>
    <xf numFmtId="3" fontId="3" fillId="0" borderId="0" xfId="8" applyNumberFormat="1" applyFont="1" applyBorder="1" applyAlignment="1">
      <alignment wrapText="1"/>
    </xf>
    <xf numFmtId="165" fontId="3" fillId="0" borderId="0" xfId="8" applyNumberFormat="1" applyFont="1" applyFill="1" applyBorder="1" applyAlignment="1" applyProtection="1">
      <alignment horizontal="right"/>
      <protection locked="0"/>
    </xf>
    <xf numFmtId="165" fontId="3" fillId="0" borderId="0" xfId="8" applyNumberFormat="1" applyFont="1" applyBorder="1" applyAlignment="1" applyProtection="1">
      <alignment horizontal="right"/>
      <protection locked="0"/>
    </xf>
    <xf numFmtId="0" fontId="3" fillId="0" borderId="4" xfId="8" applyFont="1" applyBorder="1"/>
    <xf numFmtId="167" fontId="3" fillId="0" borderId="4" xfId="8" applyNumberFormat="1" applyFont="1" applyBorder="1"/>
    <xf numFmtId="3" fontId="3" fillId="0" borderId="3" xfId="19" applyNumberFormat="1" applyFont="1" applyBorder="1"/>
    <xf numFmtId="3" fontId="3" fillId="0" borderId="7" xfId="19" applyNumberFormat="1" applyFont="1" applyBorder="1"/>
    <xf numFmtId="3" fontId="3" fillId="0" borderId="0" xfId="19" applyNumberFormat="1" applyFont="1" applyBorder="1" applyAlignment="1">
      <alignment horizontal="right"/>
    </xf>
    <xf numFmtId="3" fontId="3" fillId="0" borderId="0" xfId="19" applyNumberFormat="1" applyFont="1" applyFill="1" applyBorder="1"/>
    <xf numFmtId="3" fontId="3" fillId="0" borderId="4" xfId="19" applyNumberFormat="1" applyFont="1" applyBorder="1"/>
    <xf numFmtId="3" fontId="3" fillId="0" borderId="9" xfId="19" applyNumberFormat="1" applyFont="1" applyBorder="1"/>
    <xf numFmtId="0" fontId="0" fillId="0" borderId="0" xfId="0" applyFont="1"/>
    <xf numFmtId="0" fontId="5" fillId="0" borderId="0" xfId="0" applyFont="1" applyFill="1" applyBorder="1" applyAlignment="1">
      <alignment horizontal="right" wrapText="1"/>
    </xf>
    <xf numFmtId="167" fontId="62" fillId="0" borderId="0" xfId="15" applyNumberFormat="1" applyFont="1" applyBorder="1" applyAlignment="1">
      <alignment horizontal="right"/>
    </xf>
    <xf numFmtId="167" fontId="62" fillId="0" borderId="0" xfId="15" applyNumberFormat="1" applyFont="1" applyFill="1" applyBorder="1" applyAlignment="1">
      <alignment horizontal="right"/>
    </xf>
    <xf numFmtId="1" fontId="0" fillId="0" borderId="0" xfId="0" applyNumberFormat="1" applyBorder="1"/>
    <xf numFmtId="1" fontId="0" fillId="0" borderId="0" xfId="0" applyNumberFormat="1" applyFont="1" applyBorder="1" applyAlignment="1">
      <alignment horizontal="right"/>
    </xf>
    <xf numFmtId="165" fontId="3" fillId="0" borderId="0" xfId="0" applyNumberFormat="1" applyFont="1" applyFill="1" applyBorder="1" applyAlignment="1">
      <alignment horizontal="left" wrapText="1"/>
    </xf>
    <xf numFmtId="165" fontId="33" fillId="0" borderId="0" xfId="0" applyNumberFormat="1" applyFont="1" applyBorder="1" applyAlignment="1">
      <alignment horizontal="right"/>
    </xf>
    <xf numFmtId="165" fontId="0" fillId="0" borderId="0" xfId="0" applyNumberFormat="1" applyBorder="1"/>
    <xf numFmtId="165" fontId="34" fillId="0" borderId="0" xfId="0" applyNumberFormat="1" applyFont="1" applyBorder="1" applyAlignment="1">
      <alignment horizontal="right" wrapText="1"/>
    </xf>
    <xf numFmtId="165" fontId="34" fillId="0" borderId="0" xfId="0" applyNumberFormat="1" applyFont="1" applyFill="1" applyBorder="1" applyAlignment="1">
      <alignment horizontal="right" wrapText="1"/>
    </xf>
    <xf numFmtId="165" fontId="0" fillId="0" borderId="0" xfId="0" applyNumberFormat="1" applyFont="1" applyBorder="1" applyAlignment="1">
      <alignment horizontal="right"/>
    </xf>
    <xf numFmtId="165" fontId="34" fillId="0" borderId="4" xfId="0" applyNumberFormat="1" applyFont="1" applyFill="1" applyBorder="1" applyAlignment="1">
      <alignment horizontal="right"/>
    </xf>
    <xf numFmtId="165" fontId="34" fillId="0" borderId="4" xfId="0" applyNumberFormat="1" applyFont="1" applyFill="1" applyBorder="1" applyAlignment="1">
      <alignment horizontal="right" wrapText="1"/>
    </xf>
    <xf numFmtId="0" fontId="7" fillId="0" borderId="0" xfId="19"/>
    <xf numFmtId="1" fontId="3" fillId="0" borderId="0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right" wrapText="1"/>
    </xf>
    <xf numFmtId="0" fontId="3" fillId="0" borderId="9" xfId="0" applyFont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right"/>
    </xf>
    <xf numFmtId="0" fontId="3" fillId="0" borderId="5" xfId="19" applyFont="1" applyFill="1" applyBorder="1" applyAlignment="1">
      <alignment horizontal="left" wrapText="1"/>
    </xf>
    <xf numFmtId="165" fontId="62" fillId="0" borderId="0" xfId="0" applyNumberFormat="1" applyFont="1" applyFill="1" applyBorder="1" applyAlignment="1">
      <alignment wrapText="1"/>
    </xf>
    <xf numFmtId="165" fontId="3" fillId="0" borderId="0" xfId="19" applyNumberFormat="1" applyFont="1" applyBorder="1"/>
    <xf numFmtId="0" fontId="3" fillId="0" borderId="5" xfId="19" applyFont="1" applyBorder="1" applyAlignment="1">
      <alignment horizontal="left" wrapText="1"/>
    </xf>
    <xf numFmtId="165" fontId="3" fillId="0" borderId="0" xfId="19" applyNumberFormat="1" applyFont="1" applyBorder="1" applyAlignment="1"/>
    <xf numFmtId="165" fontId="3" fillId="0" borderId="0" xfId="19" applyNumberFormat="1" applyFont="1" applyFill="1" applyBorder="1" applyAlignment="1"/>
    <xf numFmtId="0" fontId="3" fillId="0" borderId="0" xfId="19" applyFont="1" applyBorder="1"/>
    <xf numFmtId="0" fontId="3" fillId="0" borderId="0" xfId="19" applyFont="1" applyBorder="1" applyAlignment="1">
      <alignment horizontal="right" wrapText="1"/>
    </xf>
    <xf numFmtId="0" fontId="3" fillId="0" borderId="0" xfId="19" applyNumberFormat="1" applyFont="1" applyFill="1" applyBorder="1" applyAlignment="1"/>
    <xf numFmtId="0" fontId="64" fillId="0" borderId="0" xfId="19" applyNumberFormat="1" applyFont="1" applyFill="1" applyBorder="1" applyAlignment="1">
      <alignment horizontal="right"/>
    </xf>
    <xf numFmtId="0" fontId="64" fillId="0" borderId="0" xfId="19" applyNumberFormat="1" applyFont="1" applyFill="1" applyBorder="1" applyAlignment="1"/>
    <xf numFmtId="165" fontId="64" fillId="0" borderId="0" xfId="19" applyNumberFormat="1" applyFont="1" applyFill="1" applyBorder="1" applyAlignment="1">
      <alignment horizontal="right"/>
    </xf>
    <xf numFmtId="165" fontId="62" fillId="0" borderId="0" xfId="0" applyNumberFormat="1" applyFont="1"/>
    <xf numFmtId="169" fontId="3" fillId="0" borderId="0" xfId="19" applyNumberFormat="1" applyFont="1" applyBorder="1" applyAlignment="1">
      <alignment wrapText="1"/>
    </xf>
    <xf numFmtId="165" fontId="3" fillId="0" borderId="1" xfId="19" applyNumberFormat="1" applyFont="1" applyBorder="1" applyAlignment="1">
      <alignment horizontal="right"/>
    </xf>
    <xf numFmtId="0" fontId="64" fillId="0" borderId="0" xfId="19" applyFont="1" applyBorder="1" applyAlignment="1"/>
    <xf numFmtId="165" fontId="64" fillId="0" borderId="0" xfId="19" applyNumberFormat="1" applyFont="1" applyBorder="1" applyAlignment="1">
      <alignment horizontal="right"/>
    </xf>
    <xf numFmtId="0" fontId="3" fillId="0" borderId="6" xfId="19" applyFont="1" applyFill="1" applyBorder="1" applyAlignment="1">
      <alignment horizontal="left" wrapText="1"/>
    </xf>
    <xf numFmtId="165" fontId="3" fillId="0" borderId="4" xfId="19" applyNumberFormat="1" applyFont="1" applyBorder="1"/>
    <xf numFmtId="165" fontId="3" fillId="0" borderId="4" xfId="19" applyNumberFormat="1" applyFont="1" applyFill="1" applyBorder="1" applyAlignment="1">
      <alignment horizontal="right" wrapText="1"/>
    </xf>
    <xf numFmtId="165" fontId="3" fillId="0" borderId="4" xfId="19" applyNumberFormat="1" applyFont="1" applyFill="1" applyBorder="1" applyAlignment="1"/>
    <xf numFmtId="0" fontId="3" fillId="0" borderId="4" xfId="19" applyFont="1" applyBorder="1"/>
    <xf numFmtId="0" fontId="3" fillId="0" borderId="4" xfId="19" applyFont="1" applyFill="1" applyBorder="1" applyAlignment="1">
      <alignment horizontal="right"/>
    </xf>
    <xf numFmtId="0" fontId="3" fillId="0" borderId="4" xfId="19" applyFont="1" applyFill="1" applyBorder="1"/>
    <xf numFmtId="0" fontId="3" fillId="0" borderId="8" xfId="19" applyFont="1" applyFill="1" applyBorder="1" applyAlignment="1" applyProtection="1">
      <alignment horizontal="left" vertical="top" wrapText="1"/>
      <protection locked="0"/>
    </xf>
    <xf numFmtId="0" fontId="3" fillId="0" borderId="3" xfId="19" applyFont="1" applyFill="1" applyBorder="1" applyAlignment="1" applyProtection="1">
      <alignment horizontal="right" wrapText="1" indent="1"/>
      <protection locked="0"/>
    </xf>
    <xf numFmtId="165" fontId="3" fillId="0" borderId="3" xfId="19" applyNumberFormat="1" applyFont="1" applyFill="1" applyBorder="1" applyAlignment="1">
      <alignment horizontal="right"/>
    </xf>
    <xf numFmtId="165" fontId="3" fillId="0" borderId="3" xfId="19" applyNumberFormat="1" applyFont="1" applyBorder="1" applyAlignment="1">
      <alignment horizontal="right"/>
    </xf>
    <xf numFmtId="165" fontId="3" fillId="0" borderId="3" xfId="19" applyNumberFormat="1" applyFont="1" applyFill="1" applyBorder="1" applyAlignment="1"/>
    <xf numFmtId="165" fontId="3" fillId="0" borderId="7" xfId="19" applyNumberFormat="1" applyFont="1" applyBorder="1"/>
    <xf numFmtId="0" fontId="3" fillId="0" borderId="5" xfId="19" applyFont="1" applyFill="1" applyBorder="1" applyAlignment="1" applyProtection="1">
      <alignment horizontal="left" vertical="top" wrapText="1"/>
      <protection locked="0"/>
    </xf>
    <xf numFmtId="0" fontId="3" fillId="0" borderId="0" xfId="19" applyFont="1" applyFill="1" applyBorder="1" applyAlignment="1" applyProtection="1">
      <alignment horizontal="right" wrapText="1" indent="1"/>
      <protection locked="0"/>
    </xf>
    <xf numFmtId="0" fontId="3" fillId="0" borderId="5" xfId="19" applyFont="1" applyFill="1" applyBorder="1" applyAlignment="1" applyProtection="1">
      <alignment horizontal="left" wrapText="1"/>
      <protection locked="0"/>
    </xf>
    <xf numFmtId="0" fontId="3" fillId="0" borderId="6" xfId="19" applyFont="1" applyFill="1" applyBorder="1" applyAlignment="1" applyProtection="1">
      <alignment horizontal="left" vertical="top" wrapText="1"/>
      <protection locked="0"/>
    </xf>
    <xf numFmtId="0" fontId="3" fillId="0" borderId="4" xfId="19" applyFont="1" applyFill="1" applyBorder="1" applyAlignment="1" applyProtection="1">
      <alignment horizontal="right" wrapText="1" indent="1"/>
      <protection locked="0"/>
    </xf>
    <xf numFmtId="165" fontId="3" fillId="0" borderId="4" xfId="19" applyNumberFormat="1" applyFont="1" applyBorder="1" applyAlignment="1">
      <alignment horizontal="right"/>
    </xf>
    <xf numFmtId="165" fontId="3" fillId="0" borderId="9" xfId="19" applyNumberFormat="1" applyFont="1" applyBorder="1"/>
    <xf numFmtId="0" fontId="63" fillId="0" borderId="8" xfId="19" applyFont="1" applyFill="1" applyBorder="1" applyAlignment="1">
      <alignment horizontal="left" wrapText="1"/>
    </xf>
    <xf numFmtId="0" fontId="63" fillId="0" borderId="5" xfId="19" applyFont="1" applyFill="1" applyBorder="1" applyAlignment="1">
      <alignment horizontal="left" wrapText="1"/>
    </xf>
    <xf numFmtId="0" fontId="63" fillId="0" borderId="5" xfId="19" applyFont="1" applyFill="1" applyBorder="1" applyAlignment="1">
      <alignment horizontal="left" vertical="top" wrapText="1"/>
    </xf>
    <xf numFmtId="0" fontId="63" fillId="0" borderId="6" xfId="19" applyFont="1" applyFill="1" applyBorder="1" applyAlignment="1">
      <alignment horizontal="left" wrapText="1"/>
    </xf>
    <xf numFmtId="0" fontId="3" fillId="0" borderId="3" xfId="19" applyFont="1" applyFill="1" applyBorder="1" applyAlignment="1" applyProtection="1">
      <alignment horizontal="right" wrapText="1"/>
      <protection locked="0"/>
    </xf>
    <xf numFmtId="0" fontId="3" fillId="0" borderId="0" xfId="19" applyFont="1" applyFill="1" applyBorder="1" applyAlignment="1" applyProtection="1">
      <alignment horizontal="right" wrapText="1"/>
      <protection locked="0"/>
    </xf>
    <xf numFmtId="165" fontId="3" fillId="0" borderId="0" xfId="19" applyNumberFormat="1" applyFont="1" applyFill="1" applyBorder="1" applyAlignment="1" applyProtection="1">
      <alignment horizontal="right" wrapText="1"/>
      <protection locked="0"/>
    </xf>
    <xf numFmtId="0" fontId="3" fillId="0" borderId="4" xfId="19" applyFont="1" applyFill="1" applyBorder="1" applyAlignment="1" applyProtection="1">
      <alignment horizontal="right" wrapText="1"/>
      <protection locked="0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165" fontId="3" fillId="0" borderId="3" xfId="0" applyNumberFormat="1" applyFont="1" applyFill="1" applyBorder="1" applyAlignment="1">
      <alignment horizontal="right" wrapText="1"/>
    </xf>
    <xf numFmtId="165" fontId="63" fillId="0" borderId="0" xfId="0" applyNumberFormat="1" applyFont="1" applyFill="1" applyBorder="1" applyAlignment="1">
      <alignment horizontal="right" vertical="center" wrapText="1"/>
    </xf>
    <xf numFmtId="165" fontId="3" fillId="0" borderId="0" xfId="0" applyNumberFormat="1" applyFont="1" applyFill="1" applyBorder="1" applyAlignment="1">
      <alignment horizontal="left" wrapText="1" indent="2"/>
    </xf>
    <xf numFmtId="165" fontId="50" fillId="0" borderId="0" xfId="19" applyNumberFormat="1" applyFont="1" applyFill="1" applyBorder="1" applyAlignment="1">
      <alignment horizontal="right" wrapText="1"/>
    </xf>
    <xf numFmtId="165" fontId="50" fillId="0" borderId="0" xfId="19" applyNumberFormat="1" applyFont="1" applyBorder="1" applyAlignment="1">
      <alignment horizontal="right" wrapText="1"/>
    </xf>
    <xf numFmtId="165" fontId="24" fillId="0" borderId="0" xfId="19" applyNumberFormat="1" applyFont="1" applyBorder="1" applyAlignment="1">
      <alignment horizontal="right" wrapText="1"/>
    </xf>
    <xf numFmtId="165" fontId="24" fillId="0" borderId="0" xfId="19" applyNumberFormat="1" applyFont="1" applyFill="1" applyBorder="1" applyAlignment="1">
      <alignment horizontal="right" wrapText="1"/>
    </xf>
    <xf numFmtId="165" fontId="50" fillId="0" borderId="0" xfId="19" applyNumberFormat="1" applyFont="1" applyBorder="1" applyAlignment="1">
      <alignment horizontal="right" vertical="top" wrapText="1"/>
    </xf>
    <xf numFmtId="165" fontId="50" fillId="0" borderId="4" xfId="19" applyNumberFormat="1" applyFont="1" applyBorder="1" applyAlignment="1">
      <alignment horizontal="right" vertical="top" wrapText="1"/>
    </xf>
    <xf numFmtId="165" fontId="24" fillId="0" borderId="4" xfId="19" applyNumberFormat="1" applyFont="1" applyBorder="1" applyAlignment="1">
      <alignment horizontal="right" wrapText="1"/>
    </xf>
    <xf numFmtId="165" fontId="50" fillId="0" borderId="4" xfId="19" applyNumberFormat="1" applyFont="1" applyBorder="1" applyAlignment="1">
      <alignment horizontal="right" wrapText="1"/>
    </xf>
    <xf numFmtId="0" fontId="5" fillId="0" borderId="8" xfId="19" applyFont="1" applyBorder="1"/>
    <xf numFmtId="0" fontId="5" fillId="0" borderId="3" xfId="19" applyFont="1" applyBorder="1"/>
    <xf numFmtId="0" fontId="5" fillId="0" borderId="3" xfId="19" applyFont="1" applyBorder="1" applyAlignment="1">
      <alignment horizontal="right"/>
    </xf>
    <xf numFmtId="0" fontId="5" fillId="0" borderId="3" xfId="19" applyFont="1" applyBorder="1" applyAlignment="1"/>
    <xf numFmtId="0" fontId="7" fillId="0" borderId="3" xfId="19" applyBorder="1"/>
    <xf numFmtId="0" fontId="7" fillId="0" borderId="7" xfId="19" applyBorder="1"/>
    <xf numFmtId="0" fontId="3" fillId="0" borderId="5" xfId="19" applyFont="1" applyBorder="1" applyAlignment="1">
      <alignment wrapText="1"/>
    </xf>
    <xf numFmtId="0" fontId="3" fillId="0" borderId="0" xfId="19" applyFont="1" applyBorder="1" applyAlignment="1">
      <alignment horizontal="right"/>
    </xf>
    <xf numFmtId="0" fontId="3" fillId="0" borderId="5" xfId="19" applyFont="1" applyBorder="1"/>
    <xf numFmtId="0" fontId="3" fillId="0" borderId="8" xfId="19" applyFont="1" applyBorder="1"/>
    <xf numFmtId="0" fontId="3" fillId="0" borderId="3" xfId="19" applyFont="1" applyBorder="1"/>
    <xf numFmtId="0" fontId="3" fillId="0" borderId="3" xfId="19" applyFont="1" applyFill="1" applyBorder="1"/>
    <xf numFmtId="0" fontId="5" fillId="0" borderId="5" xfId="19" applyFont="1" applyBorder="1" applyAlignment="1">
      <alignment wrapText="1"/>
    </xf>
    <xf numFmtId="0" fontId="3" fillId="0" borderId="0" xfId="19" applyFont="1"/>
    <xf numFmtId="0" fontId="3" fillId="0" borderId="5" xfId="19" applyFont="1" applyBorder="1" applyAlignment="1">
      <alignment horizontal="left" wrapText="1" indent="1"/>
    </xf>
    <xf numFmtId="0" fontId="3" fillId="0" borderId="5" xfId="19" applyFont="1" applyBorder="1" applyAlignment="1">
      <alignment horizontal="left" indent="1"/>
    </xf>
    <xf numFmtId="0" fontId="3" fillId="0" borderId="5" xfId="19" applyFont="1" applyBorder="1" applyAlignment="1">
      <alignment horizontal="left" wrapText="1" indent="2"/>
    </xf>
    <xf numFmtId="0" fontId="3" fillId="0" borderId="8" xfId="19" applyFont="1" applyBorder="1" applyAlignment="1">
      <alignment horizontal="left"/>
    </xf>
    <xf numFmtId="0" fontId="3" fillId="0" borderId="3" xfId="19" applyFont="1" applyBorder="1" applyAlignment="1">
      <alignment horizontal="right"/>
    </xf>
    <xf numFmtId="0" fontId="5" fillId="0" borderId="5" xfId="19" applyFont="1" applyBorder="1" applyAlignment="1">
      <alignment horizontal="left" wrapText="1"/>
    </xf>
    <xf numFmtId="165" fontId="3" fillId="0" borderId="0" xfId="19" applyNumberFormat="1" applyFont="1"/>
    <xf numFmtId="165" fontId="62" fillId="0" borderId="4" xfId="0" applyNumberFormat="1" applyFont="1" applyFill="1" applyBorder="1" applyAlignment="1">
      <alignment wrapText="1"/>
    </xf>
    <xf numFmtId="165" fontId="3" fillId="0" borderId="4" xfId="0" applyNumberFormat="1" applyFont="1" applyFill="1" applyBorder="1" applyAlignment="1">
      <alignment wrapText="1"/>
    </xf>
    <xf numFmtId="0" fontId="3" fillId="0" borderId="0" xfId="0" applyFont="1" applyAlignment="1">
      <alignment horizontal="right"/>
    </xf>
    <xf numFmtId="0" fontId="5" fillId="0" borderId="0" xfId="0" applyFont="1" applyFill="1" applyBorder="1" applyAlignment="1">
      <alignment horizontal="right"/>
    </xf>
    <xf numFmtId="167" fontId="5" fillId="0" borderId="0" xfId="0" applyNumberFormat="1" applyFont="1" applyFill="1" applyBorder="1" applyAlignment="1"/>
    <xf numFmtId="167" fontId="3" fillId="0" borderId="4" xfId="0" applyNumberFormat="1" applyFont="1" applyFill="1" applyBorder="1" applyAlignment="1"/>
    <xf numFmtId="167" fontId="5" fillId="0" borderId="0" xfId="0" applyNumberFormat="1" applyFont="1" applyFill="1" applyBorder="1" applyAlignment="1">
      <alignment horizontal="right"/>
    </xf>
    <xf numFmtId="0" fontId="3" fillId="0" borderId="0" xfId="19" applyFont="1" applyFill="1" applyBorder="1" applyAlignment="1" applyProtection="1">
      <alignment horizontal="left" vertical="top" wrapText="1"/>
      <protection locked="0"/>
    </xf>
    <xf numFmtId="0" fontId="3" fillId="0" borderId="0" xfId="19" applyFont="1" applyFill="1" applyBorder="1" applyAlignment="1">
      <alignment horizontal="right" wrapText="1"/>
    </xf>
    <xf numFmtId="0" fontId="3" fillId="0" borderId="4" xfId="0" applyFont="1" applyFill="1" applyBorder="1" applyAlignment="1">
      <alignment wrapText="1"/>
    </xf>
    <xf numFmtId="0" fontId="22" fillId="0" borderId="0" xfId="0" applyFont="1"/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top"/>
    </xf>
    <xf numFmtId="0" fontId="5" fillId="0" borderId="3" xfId="0" applyFont="1" applyBorder="1" applyAlignment="1">
      <alignment horizontal="left" vertical="center"/>
    </xf>
    <xf numFmtId="0" fontId="7" fillId="0" borderId="0" xfId="0" applyFont="1" applyFill="1" applyBorder="1" applyAlignment="1"/>
    <xf numFmtId="1" fontId="3" fillId="0" borderId="0" xfId="0" applyNumberFormat="1" applyFont="1" applyFill="1" applyBorder="1" applyAlignment="1"/>
    <xf numFmtId="165" fontId="64" fillId="0" borderId="0" xfId="0" applyNumberFormat="1" applyFont="1" applyFill="1" applyBorder="1" applyAlignment="1"/>
    <xf numFmtId="165" fontId="3" fillId="0" borderId="0" xfId="8" applyNumberFormat="1" applyFont="1" applyBorder="1" applyAlignment="1">
      <alignment vertical="top" wrapText="1"/>
    </xf>
    <xf numFmtId="0" fontId="5" fillId="0" borderId="3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center"/>
    </xf>
    <xf numFmtId="0" fontId="62" fillId="0" borderId="5" xfId="0" applyFont="1" applyFill="1" applyBorder="1" applyAlignment="1">
      <alignment wrapText="1"/>
    </xf>
    <xf numFmtId="0" fontId="62" fillId="0" borderId="5" xfId="0" applyFont="1" applyFill="1" applyBorder="1" applyAlignment="1">
      <alignment horizontal="left" vertical="top" wrapText="1"/>
    </xf>
    <xf numFmtId="0" fontId="65" fillId="0" borderId="5" xfId="0" applyFont="1" applyFill="1" applyBorder="1" applyAlignment="1">
      <alignment wrapText="1"/>
    </xf>
    <xf numFmtId="0" fontId="62" fillId="0" borderId="6" xfId="0" applyFont="1" applyFill="1" applyBorder="1" applyAlignment="1">
      <alignment horizontal="left" wrapText="1"/>
    </xf>
    <xf numFmtId="0" fontId="62" fillId="0" borderId="5" xfId="0" applyFont="1" applyFill="1" applyBorder="1" applyAlignment="1">
      <alignment vertical="top" wrapText="1"/>
    </xf>
    <xf numFmtId="0" fontId="65" fillId="0" borderId="5" xfId="0" applyFont="1" applyFill="1" applyBorder="1" applyAlignment="1">
      <alignment vertical="top" wrapText="1"/>
    </xf>
    <xf numFmtId="0" fontId="62" fillId="0" borderId="5" xfId="0" applyFont="1" applyFill="1" applyBorder="1" applyAlignment="1">
      <alignment horizontal="justify" wrapText="1"/>
    </xf>
    <xf numFmtId="0" fontId="65" fillId="0" borderId="5" xfId="0" applyFont="1" applyFill="1" applyBorder="1" applyAlignment="1">
      <alignment horizontal="left"/>
    </xf>
    <xf numFmtId="0" fontId="66" fillId="0" borderId="0" xfId="0" applyFont="1" applyFill="1"/>
    <xf numFmtId="0" fontId="66" fillId="0" borderId="0" xfId="0" applyFont="1" applyFill="1" applyAlignment="1"/>
    <xf numFmtId="0" fontId="5" fillId="0" borderId="5" xfId="0" applyFont="1" applyFill="1" applyBorder="1" applyAlignment="1">
      <alignment horizontal="left" wrapText="1"/>
    </xf>
    <xf numFmtId="0" fontId="2" fillId="0" borderId="0" xfId="0" applyFont="1" applyFill="1" applyBorder="1"/>
    <xf numFmtId="0" fontId="3" fillId="0" borderId="6" xfId="0" applyFont="1" applyFill="1" applyBorder="1" applyAlignment="1">
      <alignment horizontal="left" vertical="top" wrapText="1"/>
    </xf>
    <xf numFmtId="165" fontId="5" fillId="0" borderId="0" xfId="19" applyNumberFormat="1" applyFont="1" applyFill="1" applyBorder="1" applyAlignment="1">
      <alignment horizontal="right"/>
    </xf>
    <xf numFmtId="165" fontId="67" fillId="0" borderId="0" xfId="19" applyNumberFormat="1" applyFont="1" applyFill="1" applyBorder="1" applyAlignment="1">
      <alignment horizontal="right"/>
    </xf>
    <xf numFmtId="165" fontId="24" fillId="0" borderId="0" xfId="19" applyNumberFormat="1" applyFont="1" applyFill="1" applyBorder="1" applyAlignment="1">
      <alignment horizontal="right"/>
    </xf>
    <xf numFmtId="165" fontId="68" fillId="0" borderId="0" xfId="19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left" vertical="top" wrapText="1"/>
    </xf>
    <xf numFmtId="1" fontId="3" fillId="0" borderId="4" xfId="0" applyNumberFormat="1" applyFont="1" applyBorder="1" applyAlignment="1"/>
    <xf numFmtId="165" fontId="63" fillId="0" borderId="0" xfId="0" applyNumberFormat="1" applyFont="1" applyFill="1" applyBorder="1" applyAlignment="1">
      <alignment horizontal="right"/>
    </xf>
    <xf numFmtId="165" fontId="63" fillId="0" borderId="0" xfId="0" applyNumberFormat="1" applyFont="1" applyFill="1" applyBorder="1"/>
    <xf numFmtId="165" fontId="54" fillId="0" borderId="0" xfId="20" applyNumberFormat="1" applyFont="1" applyFill="1" applyBorder="1" applyAlignment="1">
      <alignment horizontal="right"/>
    </xf>
    <xf numFmtId="165" fontId="54" fillId="0" borderId="1" xfId="20" applyNumberFormat="1" applyFont="1" applyFill="1" applyBorder="1" applyAlignment="1">
      <alignment horizontal="right"/>
    </xf>
    <xf numFmtId="165" fontId="13" fillId="0" borderId="4" xfId="20" applyNumberFormat="1" applyFont="1" applyFill="1" applyBorder="1" applyAlignment="1">
      <alignment horizontal="right"/>
    </xf>
    <xf numFmtId="165" fontId="13" fillId="0" borderId="9" xfId="2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wrapText="1"/>
    </xf>
    <xf numFmtId="1" fontId="39" fillId="0" borderId="0" xfId="8" applyNumberFormat="1" applyFont="1" applyBorder="1" applyAlignment="1">
      <alignment horizontal="right"/>
    </xf>
    <xf numFmtId="1" fontId="11" fillId="0" borderId="0" xfId="8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2" fillId="0" borderId="0" xfId="0" applyFont="1" applyFill="1" applyBorder="1" applyAlignment="1"/>
    <xf numFmtId="165" fontId="3" fillId="0" borderId="0" xfId="0" applyNumberFormat="1" applyFont="1"/>
    <xf numFmtId="0" fontId="3" fillId="0" borderId="4" xfId="0" applyFont="1" applyFill="1" applyBorder="1"/>
    <xf numFmtId="1" fontId="3" fillId="0" borderId="0" xfId="0" applyNumberFormat="1" applyFont="1" applyFill="1" applyBorder="1" applyAlignment="1">
      <alignment wrapText="1"/>
    </xf>
    <xf numFmtId="166" fontId="3" fillId="0" borderId="0" xfId="0" applyNumberFormat="1" applyFont="1" applyFill="1" applyBorder="1" applyAlignment="1">
      <alignment wrapText="1"/>
    </xf>
    <xf numFmtId="166" fontId="3" fillId="0" borderId="0" xfId="0" applyNumberFormat="1" applyFont="1" applyFill="1" applyBorder="1" applyAlignment="1">
      <alignment horizontal="right" wrapText="1"/>
    </xf>
    <xf numFmtId="0" fontId="3" fillId="0" borderId="9" xfId="0" applyFont="1" applyFill="1" applyBorder="1" applyAlignment="1">
      <alignment horizontal="right"/>
    </xf>
    <xf numFmtId="0" fontId="39" fillId="0" borderId="0" xfId="0" applyFont="1" applyBorder="1" applyAlignment="1">
      <alignment horizontal="center" vertical="center"/>
    </xf>
    <xf numFmtId="0" fontId="2" fillId="0" borderId="0" xfId="0" applyFont="1"/>
    <xf numFmtId="0" fontId="0" fillId="0" borderId="1" xfId="8" applyFont="1" applyBorder="1"/>
    <xf numFmtId="165" fontId="3" fillId="0" borderId="3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165" fontId="13" fillId="0" borderId="1" xfId="2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 wrapText="1"/>
    </xf>
    <xf numFmtId="165" fontId="3" fillId="0" borderId="4" xfId="0" applyNumberFormat="1" applyFont="1" applyFill="1" applyBorder="1"/>
    <xf numFmtId="167" fontId="3" fillId="0" borderId="7" xfId="0" applyNumberFormat="1" applyFont="1" applyFill="1" applyBorder="1" applyAlignment="1">
      <alignment horizontal="right"/>
    </xf>
    <xf numFmtId="165" fontId="0" fillId="0" borderId="3" xfId="0" applyNumberFormat="1" applyBorder="1"/>
    <xf numFmtId="0" fontId="3" fillId="2" borderId="12" xfId="0" applyFont="1" applyFill="1" applyBorder="1" applyAlignment="1">
      <alignment horizontal="center" vertical="center" wrapText="1"/>
    </xf>
    <xf numFmtId="165" fontId="3" fillId="0" borderId="3" xfId="19" applyNumberFormat="1" applyFont="1" applyFill="1" applyBorder="1" applyAlignment="1" applyProtection="1">
      <alignment horizontal="right" wrapText="1"/>
      <protection locked="0"/>
    </xf>
    <xf numFmtId="165" fontId="24" fillId="0" borderId="3" xfId="0" applyNumberFormat="1" applyFont="1" applyBorder="1"/>
    <xf numFmtId="165" fontId="24" fillId="0" borderId="0" xfId="0" applyNumberFormat="1" applyFont="1" applyBorder="1"/>
    <xf numFmtId="165" fontId="24" fillId="0" borderId="0" xfId="19" applyNumberFormat="1" applyFont="1" applyBorder="1"/>
    <xf numFmtId="0" fontId="24" fillId="0" borderId="0" xfId="19" applyFont="1" applyBorder="1"/>
    <xf numFmtId="0" fontId="2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3" fillId="0" borderId="3" xfId="0" applyNumberFormat="1" applyFont="1" applyFill="1" applyBorder="1" applyAlignment="1">
      <alignment horizontal="right" wrapText="1"/>
    </xf>
    <xf numFmtId="3" fontId="3" fillId="0" borderId="3" xfId="0" applyNumberFormat="1" applyFont="1" applyFill="1" applyBorder="1"/>
    <xf numFmtId="1" fontId="3" fillId="0" borderId="4" xfId="0" applyNumberFormat="1" applyFont="1" applyFill="1" applyBorder="1" applyAlignment="1">
      <alignment horizontal="right" wrapText="1"/>
    </xf>
    <xf numFmtId="0" fontId="69" fillId="0" borderId="0" xfId="0" applyFont="1"/>
    <xf numFmtId="167" fontId="3" fillId="0" borderId="1" xfId="0" applyNumberFormat="1" applyFont="1" applyBorder="1" applyAlignment="1">
      <alignment horizontal="right"/>
    </xf>
    <xf numFmtId="167" fontId="3" fillId="0" borderId="4" xfId="0" applyNumberFormat="1" applyFont="1" applyBorder="1" applyAlignment="1">
      <alignment horizontal="right"/>
    </xf>
    <xf numFmtId="167" fontId="3" fillId="0" borderId="9" xfId="0" applyNumberFormat="1" applyFont="1" applyBorder="1" applyAlignment="1">
      <alignment horizontal="right"/>
    </xf>
    <xf numFmtId="167" fontId="3" fillId="0" borderId="0" xfId="19" applyNumberFormat="1" applyFont="1" applyBorder="1"/>
    <xf numFmtId="167" fontId="3" fillId="0" borderId="4" xfId="19" applyNumberFormat="1" applyFont="1" applyBorder="1"/>
    <xf numFmtId="165" fontId="5" fillId="0" borderId="0" xfId="0" applyNumberFormat="1" applyFont="1" applyBorder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167" fontId="65" fillId="0" borderId="0" xfId="15" applyNumberFormat="1" applyFont="1" applyBorder="1" applyAlignment="1">
      <alignment horizontal="right"/>
    </xf>
    <xf numFmtId="1" fontId="62" fillId="0" borderId="0" xfId="15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top"/>
    </xf>
    <xf numFmtId="165" fontId="3" fillId="0" borderId="0" xfId="0" applyNumberFormat="1" applyFont="1" applyBorder="1" applyAlignment="1">
      <alignment horizontal="right" vertical="top"/>
    </xf>
    <xf numFmtId="1" fontId="3" fillId="0" borderId="0" xfId="0" applyNumberFormat="1" applyFont="1" applyBorder="1" applyAlignment="1">
      <alignment horizontal="right" vertical="top"/>
    </xf>
    <xf numFmtId="0" fontId="3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right" vertical="top"/>
    </xf>
    <xf numFmtId="1" fontId="62" fillId="0" borderId="0" xfId="19" applyNumberFormat="1" applyFont="1" applyFill="1" applyBorder="1"/>
    <xf numFmtId="0" fontId="3" fillId="0" borderId="0" xfId="19" applyFont="1" applyFill="1" applyBorder="1" applyAlignment="1">
      <alignment vertical="top" wrapText="1"/>
    </xf>
    <xf numFmtId="0" fontId="13" fillId="0" borderId="0" xfId="19" applyFont="1" applyFill="1" applyBorder="1" applyAlignment="1"/>
    <xf numFmtId="0" fontId="3" fillId="0" borderId="5" xfId="0" applyFont="1" applyFill="1" applyBorder="1" applyAlignment="1">
      <alignment horizontal="justify" vertical="top" wrapText="1"/>
    </xf>
    <xf numFmtId="0" fontId="6" fillId="0" borderId="0" xfId="0" applyFont="1" applyBorder="1" applyAlignment="1">
      <alignment horizontal="left" vertical="center" wrapText="1"/>
    </xf>
    <xf numFmtId="0" fontId="70" fillId="0" borderId="0" xfId="0" applyFont="1" applyFill="1"/>
    <xf numFmtId="0" fontId="2" fillId="0" borderId="0" xfId="0" applyFont="1" applyFill="1"/>
    <xf numFmtId="0" fontId="0" fillId="0" borderId="3" xfId="0" applyFont="1" applyFill="1" applyBorder="1"/>
    <xf numFmtId="0" fontId="3" fillId="0" borderId="7" xfId="0" applyFont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3" fillId="2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top" wrapText="1"/>
    </xf>
    <xf numFmtId="0" fontId="3" fillId="0" borderId="0" xfId="0" applyFont="1" applyFill="1" applyBorder="1" applyAlignment="1">
      <alignment vertical="top"/>
    </xf>
    <xf numFmtId="0" fontId="3" fillId="0" borderId="1" xfId="19" applyFont="1" applyFill="1" applyBorder="1"/>
    <xf numFmtId="165" fontId="3" fillId="0" borderId="1" xfId="0" applyNumberFormat="1" applyFont="1" applyFill="1" applyBorder="1" applyAlignment="1">
      <alignment horizontal="right" wrapText="1"/>
    </xf>
    <xf numFmtId="1" fontId="3" fillId="0" borderId="9" xfId="0" applyNumberFormat="1" applyFont="1" applyFill="1" applyBorder="1" applyAlignment="1">
      <alignment horizontal="right"/>
    </xf>
    <xf numFmtId="1" fontId="3" fillId="0" borderId="0" xfId="0" applyNumberFormat="1" applyFont="1"/>
    <xf numFmtId="165" fontId="5" fillId="0" borderId="0" xfId="0" applyNumberFormat="1" applyFont="1" applyBorder="1"/>
    <xf numFmtId="0" fontId="5" fillId="0" borderId="0" xfId="0" applyFont="1" applyBorder="1"/>
    <xf numFmtId="165" fontId="5" fillId="0" borderId="3" xfId="0" applyNumberFormat="1" applyFont="1" applyBorder="1"/>
    <xf numFmtId="0" fontId="3" fillId="0" borderId="0" xfId="0" applyFont="1" applyFill="1" applyBorder="1" applyAlignment="1">
      <alignment vertical="center" wrapText="1"/>
    </xf>
    <xf numFmtId="165" fontId="3" fillId="0" borderId="3" xfId="0" applyNumberFormat="1" applyFont="1" applyFill="1" applyBorder="1"/>
    <xf numFmtId="0" fontId="5" fillId="0" borderId="3" xfId="0" applyFont="1" applyBorder="1"/>
    <xf numFmtId="165" fontId="5" fillId="0" borderId="3" xfId="0" applyNumberFormat="1" applyFont="1" applyBorder="1" applyAlignment="1">
      <alignment horizontal="right" wrapText="1"/>
    </xf>
    <xf numFmtId="165" fontId="5" fillId="0" borderId="3" xfId="0" applyNumberFormat="1" applyFont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167" fontId="65" fillId="0" borderId="0" xfId="15" applyNumberFormat="1" applyFont="1" applyFill="1" applyBorder="1" applyAlignment="1">
      <alignment horizontal="right"/>
    </xf>
    <xf numFmtId="165" fontId="5" fillId="0" borderId="1" xfId="0" applyNumberFormat="1" applyFont="1" applyBorder="1"/>
    <xf numFmtId="167" fontId="3" fillId="0" borderId="3" xfId="0" applyNumberFormat="1" applyFont="1" applyFill="1" applyBorder="1" applyAlignment="1">
      <alignment horizontal="right"/>
    </xf>
    <xf numFmtId="0" fontId="8" fillId="0" borderId="0" xfId="0" applyFont="1" applyBorder="1" applyAlignment="1">
      <alignment vertical="top"/>
    </xf>
    <xf numFmtId="1" fontId="3" fillId="0" borderId="0" xfId="0" applyNumberFormat="1" applyFont="1" applyBorder="1" applyAlignment="1">
      <alignment horizontal="left" vertical="top" wrapText="1"/>
    </xf>
    <xf numFmtId="1" fontId="3" fillId="0" borderId="1" xfId="8" applyNumberFormat="1" applyFont="1" applyBorder="1" applyAlignment="1">
      <alignment horizontal="right"/>
    </xf>
    <xf numFmtId="0" fontId="1" fillId="0" borderId="0" xfId="8" applyBorder="1"/>
    <xf numFmtId="0" fontId="6" fillId="0" borderId="1" xfId="0" applyFont="1" applyBorder="1"/>
    <xf numFmtId="0" fontId="8" fillId="0" borderId="5" xfId="0" applyFont="1" applyBorder="1" applyAlignment="1">
      <alignment vertical="top"/>
    </xf>
    <xf numFmtId="0" fontId="1" fillId="0" borderId="1" xfId="8" applyBorder="1"/>
    <xf numFmtId="167" fontId="3" fillId="0" borderId="0" xfId="15" applyNumberFormat="1" applyFont="1" applyBorder="1" applyAlignment="1">
      <alignment horizontal="right" vertical="top"/>
    </xf>
    <xf numFmtId="3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 wrapText="1"/>
    </xf>
    <xf numFmtId="0" fontId="3" fillId="0" borderId="6" xfId="19" applyFont="1" applyBorder="1"/>
    <xf numFmtId="0" fontId="3" fillId="0" borderId="4" xfId="19" applyFont="1" applyBorder="1" applyAlignment="1">
      <alignment horizontal="right"/>
    </xf>
    <xf numFmtId="0" fontId="3" fillId="0" borderId="6" xfId="19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4" fillId="0" borderId="0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center" vertical="center" wrapText="1"/>
    </xf>
    <xf numFmtId="1" fontId="3" fillId="0" borderId="4" xfId="19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 wrapText="1"/>
    </xf>
    <xf numFmtId="0" fontId="3" fillId="0" borderId="7" xfId="0" applyFont="1" applyFill="1" applyBorder="1" applyAlignment="1">
      <alignment horizontal="right"/>
    </xf>
    <xf numFmtId="165" fontId="3" fillId="0" borderId="1" xfId="19" applyNumberFormat="1" applyFont="1" applyFill="1" applyBorder="1" applyAlignment="1">
      <alignment horizontal="right"/>
    </xf>
    <xf numFmtId="1" fontId="3" fillId="0" borderId="1" xfId="19" applyNumberFormat="1" applyFont="1" applyFill="1" applyBorder="1" applyAlignment="1">
      <alignment horizontal="right"/>
    </xf>
    <xf numFmtId="165" fontId="5" fillId="0" borderId="8" xfId="8" applyNumberFormat="1" applyFont="1" applyFill="1" applyBorder="1" applyAlignment="1">
      <alignment horizontal="left" wrapText="1"/>
    </xf>
    <xf numFmtId="165" fontId="5" fillId="0" borderId="3" xfId="8" applyNumberFormat="1" applyFont="1" applyBorder="1"/>
    <xf numFmtId="165" fontId="5" fillId="0" borderId="9" xfId="0" applyNumberFormat="1" applyFont="1" applyBorder="1"/>
    <xf numFmtId="165" fontId="62" fillId="0" borderId="0" xfId="0" applyNumberFormat="1" applyFont="1" applyBorder="1" applyAlignment="1">
      <alignment wrapText="1"/>
    </xf>
    <xf numFmtId="165" fontId="5" fillId="0" borderId="0" xfId="0" applyNumberFormat="1" applyFont="1" applyFill="1" applyBorder="1" applyAlignment="1"/>
    <xf numFmtId="165" fontId="5" fillId="0" borderId="7" xfId="0" applyNumberFormat="1" applyFont="1" applyBorder="1"/>
    <xf numFmtId="165" fontId="5" fillId="0" borderId="0" xfId="0" applyNumberFormat="1" applyFont="1" applyBorder="1" applyAlignment="1">
      <alignment horizontal="center"/>
    </xf>
    <xf numFmtId="165" fontId="5" fillId="0" borderId="0" xfId="0" applyNumberFormat="1" applyFont="1" applyBorder="1" applyAlignment="1"/>
    <xf numFmtId="165" fontId="62" fillId="0" borderId="1" xfId="0" applyNumberFormat="1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0" xfId="0" applyNumberFormat="1" applyFont="1" applyFill="1" applyBorder="1" applyAlignment="1">
      <alignment horizontal="right"/>
    </xf>
    <xf numFmtId="165" fontId="71" fillId="0" borderId="0" xfId="0" applyNumberFormat="1" applyFont="1" applyFill="1" applyBorder="1" applyAlignment="1">
      <alignment wrapText="1"/>
    </xf>
    <xf numFmtId="165" fontId="71" fillId="0" borderId="0" xfId="0" applyNumberFormat="1" applyFont="1" applyBorder="1" applyAlignment="1">
      <alignment wrapText="1"/>
    </xf>
    <xf numFmtId="165" fontId="71" fillId="0" borderId="0" xfId="0" applyNumberFormat="1" applyFont="1" applyBorder="1" applyAlignment="1">
      <alignment horizontal="right" wrapText="1"/>
    </xf>
    <xf numFmtId="165" fontId="6" fillId="0" borderId="0" xfId="0" applyNumberFormat="1" applyFont="1" applyBorder="1"/>
    <xf numFmtId="0" fontId="6" fillId="0" borderId="0" xfId="0" applyFont="1" applyAlignment="1"/>
    <xf numFmtId="0" fontId="6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/>
    <xf numFmtId="0" fontId="5" fillId="0" borderId="8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 indent="2"/>
    </xf>
    <xf numFmtId="0" fontId="3" fillId="0" borderId="6" xfId="0" applyFont="1" applyBorder="1" applyAlignment="1">
      <alignment horizontal="left" vertical="top" wrapText="1" indent="1"/>
    </xf>
    <xf numFmtId="0" fontId="3" fillId="0" borderId="0" xfId="19" applyNumberFormat="1" applyFont="1" applyBorder="1" applyAlignment="1">
      <alignment horizontal="right"/>
    </xf>
    <xf numFmtId="0" fontId="9" fillId="0" borderId="4" xfId="0" applyFont="1" applyBorder="1" applyAlignment="1">
      <alignment horizontal="left" vertical="center" wrapText="1"/>
    </xf>
    <xf numFmtId="0" fontId="3" fillId="0" borderId="0" xfId="12" applyNumberFormat="1" applyFont="1" applyFill="1" applyBorder="1" applyAlignment="1">
      <alignment horizontal="right"/>
    </xf>
    <xf numFmtId="0" fontId="3" fillId="0" borderId="0" xfId="12" applyFont="1" applyBorder="1" applyAlignment="1">
      <alignment horizontal="right" wrapText="1"/>
    </xf>
    <xf numFmtId="0" fontId="3" fillId="0" borderId="0" xfId="12" applyFont="1" applyBorder="1"/>
    <xf numFmtId="0" fontId="3" fillId="0" borderId="1" xfId="12" applyFont="1" applyBorder="1" applyAlignment="1">
      <alignment horizontal="right"/>
    </xf>
    <xf numFmtId="0" fontId="3" fillId="0" borderId="0" xfId="12" applyFont="1" applyBorder="1" applyAlignment="1">
      <alignment horizontal="right"/>
    </xf>
    <xf numFmtId="0" fontId="3" fillId="0" borderId="0" xfId="12" applyFont="1" applyFill="1" applyBorder="1" applyAlignment="1">
      <alignment horizontal="right"/>
    </xf>
    <xf numFmtId="0" fontId="3" fillId="0" borderId="4" xfId="12" applyFont="1" applyBorder="1" applyAlignment="1">
      <alignment horizontal="right"/>
    </xf>
    <xf numFmtId="0" fontId="3" fillId="0" borderId="4" xfId="12" applyNumberFormat="1" applyFont="1" applyFill="1" applyBorder="1" applyAlignment="1">
      <alignment horizontal="right"/>
    </xf>
    <xf numFmtId="0" fontId="3" fillId="0" borderId="4" xfId="12" applyFont="1" applyBorder="1" applyAlignment="1">
      <alignment horizontal="right" wrapText="1"/>
    </xf>
    <xf numFmtId="0" fontId="3" fillId="0" borderId="4" xfId="12" applyFont="1" applyBorder="1"/>
    <xf numFmtId="1" fontId="3" fillId="0" borderId="0" xfId="12" applyNumberFormat="1" applyFont="1" applyFill="1" applyBorder="1" applyAlignment="1">
      <alignment horizontal="right"/>
    </xf>
    <xf numFmtId="0" fontId="3" fillId="0" borderId="0" xfId="12" applyFont="1" applyFill="1" applyBorder="1" applyAlignment="1"/>
    <xf numFmtId="0" fontId="3" fillId="0" borderId="1" xfId="12" applyFont="1" applyFill="1" applyBorder="1" applyAlignment="1">
      <alignment horizontal="right"/>
    </xf>
    <xf numFmtId="0" fontId="7" fillId="0" borderId="0" xfId="12" applyFont="1" applyBorder="1" applyAlignment="1">
      <alignment horizontal="right"/>
    </xf>
    <xf numFmtId="0" fontId="3" fillId="0" borderId="0" xfId="12" applyFont="1" applyFill="1" applyBorder="1" applyAlignment="1">
      <alignment horizontal="right" wrapText="1"/>
    </xf>
    <xf numFmtId="0" fontId="7" fillId="0" borderId="0" xfId="0" applyFont="1" applyBorder="1"/>
    <xf numFmtId="0" fontId="62" fillId="0" borderId="0" xfId="12" applyFont="1" applyFill="1" applyBorder="1" applyAlignment="1">
      <alignment horizontal="right"/>
    </xf>
    <xf numFmtId="0" fontId="3" fillId="0" borderId="4" xfId="12" applyFont="1" applyFill="1" applyBorder="1" applyAlignment="1">
      <alignment horizontal="right"/>
    </xf>
    <xf numFmtId="0" fontId="62" fillId="0" borderId="4" xfId="12" applyFont="1" applyFill="1" applyBorder="1" applyAlignment="1">
      <alignment horizontal="right"/>
    </xf>
    <xf numFmtId="1" fontId="3" fillId="0" borderId="4" xfId="12" applyNumberFormat="1" applyFont="1" applyFill="1" applyBorder="1" applyAlignment="1">
      <alignment horizontal="right"/>
    </xf>
    <xf numFmtId="0" fontId="3" fillId="0" borderId="9" xfId="12" applyFont="1" applyFill="1" applyBorder="1" applyAlignment="1">
      <alignment horizontal="right"/>
    </xf>
    <xf numFmtId="0" fontId="3" fillId="0" borderId="8" xfId="0" applyFont="1" applyFill="1" applyBorder="1" applyAlignment="1">
      <alignment wrapText="1"/>
    </xf>
    <xf numFmtId="0" fontId="3" fillId="0" borderId="3" xfId="12" applyFont="1" applyFill="1" applyBorder="1" applyAlignment="1">
      <alignment horizontal="right"/>
    </xf>
    <xf numFmtId="0" fontId="3" fillId="0" borderId="3" xfId="12" applyFont="1" applyFill="1" applyBorder="1" applyAlignment="1"/>
    <xf numFmtId="1" fontId="3" fillId="0" borderId="3" xfId="12" applyNumberFormat="1" applyFont="1" applyFill="1" applyBorder="1" applyAlignment="1"/>
    <xf numFmtId="0" fontId="3" fillId="0" borderId="3" xfId="12" applyFont="1" applyFill="1" applyBorder="1"/>
    <xf numFmtId="165" fontId="3" fillId="0" borderId="0" xfId="12" applyNumberFormat="1" applyFont="1" applyFill="1" applyBorder="1" applyAlignment="1"/>
    <xf numFmtId="1" fontId="3" fillId="0" borderId="0" xfId="12" applyNumberFormat="1" applyFont="1" applyFill="1" applyBorder="1" applyAlignment="1"/>
    <xf numFmtId="0" fontId="70" fillId="0" borderId="0" xfId="12" applyFont="1" applyFill="1" applyBorder="1"/>
    <xf numFmtId="0" fontId="70" fillId="0" borderId="0" xfId="0" applyFont="1" applyFill="1" applyBorder="1"/>
    <xf numFmtId="0" fontId="3" fillId="0" borderId="0" xfId="12" applyNumberFormat="1" applyFont="1" applyFill="1" applyBorder="1" applyAlignment="1"/>
    <xf numFmtId="0" fontId="7" fillId="0" borderId="0" xfId="12" applyFont="1" applyFill="1" applyBorder="1"/>
    <xf numFmtId="0" fontId="7" fillId="0" borderId="0" xfId="0" applyFont="1" applyFill="1" applyBorder="1"/>
    <xf numFmtId="165" fontId="3" fillId="0" borderId="0" xfId="12" applyNumberFormat="1" applyFont="1" applyFill="1" applyBorder="1" applyAlignment="1">
      <alignment horizontal="right"/>
    </xf>
    <xf numFmtId="0" fontId="3" fillId="0" borderId="0" xfId="12" applyFont="1" applyFill="1" applyBorder="1"/>
    <xf numFmtId="0" fontId="3" fillId="0" borderId="7" xfId="12" applyFont="1" applyFill="1" applyBorder="1" applyAlignment="1">
      <alignment horizontal="right"/>
    </xf>
    <xf numFmtId="0" fontId="3" fillId="0" borderId="4" xfId="12" applyFont="1" applyFill="1" applyBorder="1"/>
    <xf numFmtId="0" fontId="3" fillId="0" borderId="4" xfId="12" applyFont="1" applyFill="1" applyBorder="1" applyAlignment="1">
      <alignment horizontal="right" wrapText="1"/>
    </xf>
    <xf numFmtId="0" fontId="0" fillId="0" borderId="0" xfId="12" applyFont="1" applyBorder="1"/>
    <xf numFmtId="0" fontId="0" fillId="0" borderId="0" xfId="12" applyFont="1" applyFill="1" applyBorder="1"/>
    <xf numFmtId="0" fontId="3" fillId="0" borderId="0" xfId="12" applyFont="1" applyBorder="1" applyAlignment="1"/>
    <xf numFmtId="0" fontId="2" fillId="0" borderId="3" xfId="0" applyFont="1" applyBorder="1"/>
    <xf numFmtId="0" fontId="2" fillId="0" borderId="4" xfId="0" applyFont="1" applyBorder="1"/>
    <xf numFmtId="0" fontId="5" fillId="0" borderId="5" xfId="0" applyFont="1" applyBorder="1" applyAlignment="1">
      <alignment horizontal="left"/>
    </xf>
    <xf numFmtId="0" fontId="3" fillId="0" borderId="9" xfId="12" applyFont="1" applyBorder="1" applyAlignment="1">
      <alignment horizontal="right"/>
    </xf>
    <xf numFmtId="0" fontId="3" fillId="0" borderId="3" xfId="12" applyFont="1" applyBorder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1" fontId="3" fillId="0" borderId="0" xfId="12" applyNumberFormat="1" applyFont="1" applyBorder="1" applyAlignment="1">
      <alignment horizontal="right"/>
    </xf>
    <xf numFmtId="165" fontId="3" fillId="0" borderId="0" xfId="12" applyNumberFormat="1" applyFont="1" applyFill="1" applyBorder="1" applyAlignment="1">
      <alignment horizontal="right" wrapText="1"/>
    </xf>
    <xf numFmtId="165" fontId="3" fillId="0" borderId="0" xfId="12" applyNumberFormat="1" applyFont="1" applyBorder="1" applyAlignment="1">
      <alignment horizontal="right"/>
    </xf>
    <xf numFmtId="0" fontId="3" fillId="0" borderId="0" xfId="12" applyNumberFormat="1" applyFont="1" applyBorder="1" applyAlignment="1">
      <alignment horizontal="right" wrapText="1"/>
    </xf>
    <xf numFmtId="0" fontId="3" fillId="0" borderId="0" xfId="12" applyNumberFormat="1" applyFont="1" applyFill="1" applyBorder="1" applyAlignment="1">
      <alignment horizontal="right" wrapText="1"/>
    </xf>
    <xf numFmtId="1" fontId="3" fillId="0" borderId="0" xfId="12" applyNumberFormat="1" applyFont="1" applyBorder="1"/>
    <xf numFmtId="0" fontId="13" fillId="0" borderId="6" xfId="0" applyFont="1" applyBorder="1" applyAlignment="1">
      <alignment horizontal="left" vertical="top" wrapText="1" indent="1"/>
    </xf>
    <xf numFmtId="0" fontId="3" fillId="0" borderId="3" xfId="12" applyFont="1" applyBorder="1" applyAlignment="1">
      <alignment horizontal="right" wrapText="1"/>
    </xf>
    <xf numFmtId="0" fontId="3" fillId="0" borderId="3" xfId="12" applyFont="1" applyFill="1" applyBorder="1" applyAlignment="1">
      <alignment horizontal="right" wrapText="1"/>
    </xf>
    <xf numFmtId="0" fontId="3" fillId="0" borderId="5" xfId="12" applyFont="1" applyBorder="1" applyAlignment="1">
      <alignment vertical="top" wrapText="1"/>
    </xf>
    <xf numFmtId="0" fontId="3" fillId="0" borderId="5" xfId="12" applyFont="1" applyFill="1" applyBorder="1" applyAlignment="1">
      <alignment wrapText="1"/>
    </xf>
    <xf numFmtId="0" fontId="13" fillId="0" borderId="0" xfId="12" applyFont="1" applyBorder="1" applyAlignment="1">
      <alignment horizontal="right"/>
    </xf>
    <xf numFmtId="0" fontId="13" fillId="0" borderId="0" xfId="12" applyFont="1" applyBorder="1" applyAlignment="1">
      <alignment horizontal="right" wrapText="1"/>
    </xf>
    <xf numFmtId="170" fontId="13" fillId="0" borderId="0" xfId="12" applyNumberFormat="1" applyFont="1" applyBorder="1" applyAlignment="1">
      <alignment horizontal="right"/>
    </xf>
    <xf numFmtId="0" fontId="3" fillId="0" borderId="5" xfId="12" applyFont="1" applyFill="1" applyBorder="1" applyAlignment="1">
      <alignment vertical="top" wrapText="1"/>
    </xf>
    <xf numFmtId="0" fontId="3" fillId="0" borderId="5" xfId="12" applyFont="1" applyFill="1" applyBorder="1" applyAlignment="1">
      <alignment horizontal="left" vertical="top" wrapText="1" indent="1"/>
    </xf>
    <xf numFmtId="0" fontId="3" fillId="0" borderId="5" xfId="12" applyFont="1" applyFill="1" applyBorder="1" applyAlignment="1">
      <alignment horizontal="left" wrapText="1" indent="1"/>
    </xf>
    <xf numFmtId="165" fontId="3" fillId="0" borderId="0" xfId="12" applyNumberFormat="1" applyFont="1" applyBorder="1" applyAlignment="1">
      <alignment horizontal="right" wrapText="1"/>
    </xf>
    <xf numFmtId="0" fontId="3" fillId="0" borderId="3" xfId="12" applyFont="1" applyBorder="1"/>
    <xf numFmtId="3" fontId="13" fillId="0" borderId="0" xfId="12" applyNumberFormat="1" applyFont="1" applyBorder="1" applyAlignment="1">
      <alignment horizontal="right"/>
    </xf>
    <xf numFmtId="1" fontId="13" fillId="0" borderId="0" xfId="12" applyNumberFormat="1" applyFont="1" applyBorder="1" applyAlignment="1">
      <alignment horizontal="right"/>
    </xf>
    <xf numFmtId="1" fontId="13" fillId="0" borderId="0" xfId="12" applyNumberFormat="1" applyFont="1" applyBorder="1" applyAlignment="1">
      <alignment horizontal="right" wrapText="1"/>
    </xf>
    <xf numFmtId="3" fontId="3" fillId="0" borderId="0" xfId="12" applyNumberFormat="1" applyFont="1" applyBorder="1" applyAlignment="1">
      <alignment horizontal="right"/>
    </xf>
    <xf numFmtId="165" fontId="3" fillId="0" borderId="5" xfId="12" applyNumberFormat="1" applyFont="1" applyFill="1" applyBorder="1" applyAlignment="1">
      <alignment horizontal="left" indent="1"/>
    </xf>
    <xf numFmtId="1" fontId="13" fillId="0" borderId="4" xfId="12" applyNumberFormat="1" applyFont="1" applyBorder="1" applyAlignment="1">
      <alignment horizontal="right"/>
    </xf>
    <xf numFmtId="1" fontId="13" fillId="0" borderId="4" xfId="12" applyNumberFormat="1" applyFont="1" applyBorder="1" applyAlignment="1">
      <alignment horizontal="right" wrapText="1"/>
    </xf>
    <xf numFmtId="1" fontId="13" fillId="0" borderId="0" xfId="12" applyNumberFormat="1" applyFont="1" applyFill="1" applyBorder="1" applyAlignment="1">
      <alignment horizontal="right"/>
    </xf>
    <xf numFmtId="0" fontId="13" fillId="0" borderId="0" xfId="12" applyFont="1" applyFill="1" applyBorder="1" applyAlignment="1">
      <alignment horizontal="right"/>
    </xf>
    <xf numFmtId="0" fontId="5" fillId="0" borderId="5" xfId="12" applyFont="1" applyFill="1" applyBorder="1" applyAlignment="1">
      <alignment horizontal="left" vertical="center"/>
    </xf>
    <xf numFmtId="0" fontId="62" fillId="0" borderId="0" xfId="0" applyFont="1" applyFill="1" applyBorder="1"/>
    <xf numFmtId="1" fontId="62" fillId="0" borderId="0" xfId="0" applyNumberFormat="1" applyFont="1" applyFill="1" applyBorder="1"/>
    <xf numFmtId="167" fontId="70" fillId="0" borderId="0" xfId="0" applyNumberFormat="1" applyFont="1" applyFill="1" applyBorder="1"/>
    <xf numFmtId="165" fontId="5" fillId="0" borderId="0" xfId="19" applyNumberFormat="1" applyFont="1" applyFill="1" applyBorder="1" applyAlignment="1">
      <alignment horizontal="center"/>
    </xf>
    <xf numFmtId="167" fontId="3" fillId="0" borderId="1" xfId="19" applyNumberFormat="1" applyFont="1" applyBorder="1"/>
    <xf numFmtId="167" fontId="3" fillId="0" borderId="9" xfId="19" applyNumberFormat="1" applyFont="1" applyBorder="1"/>
    <xf numFmtId="3" fontId="3" fillId="0" borderId="7" xfId="0" applyNumberFormat="1" applyFont="1" applyFill="1" applyBorder="1" applyAlignment="1"/>
    <xf numFmtId="3" fontId="3" fillId="0" borderId="1" xfId="0" applyNumberFormat="1" applyFont="1" applyFill="1" applyBorder="1" applyAlignment="1"/>
    <xf numFmtId="3" fontId="3" fillId="0" borderId="9" xfId="0" applyNumberFormat="1" applyFont="1" applyFill="1" applyBorder="1" applyAlignment="1"/>
    <xf numFmtId="0" fontId="10" fillId="0" borderId="8" xfId="0" applyFont="1" applyBorder="1" applyAlignment="1">
      <alignment horizontal="left" vertical="center" wrapText="1"/>
    </xf>
    <xf numFmtId="0" fontId="3" fillId="0" borderId="7" xfId="0" applyNumberFormat="1" applyFont="1" applyFill="1" applyBorder="1" applyAlignment="1">
      <alignment horizontal="center"/>
    </xf>
    <xf numFmtId="0" fontId="3" fillId="0" borderId="0" xfId="0" applyFont="1" applyFill="1" applyAlignment="1"/>
    <xf numFmtId="167" fontId="3" fillId="0" borderId="0" xfId="0" applyNumberFormat="1" applyFont="1" applyFill="1" applyBorder="1" applyAlignment="1">
      <alignment horizontal="left" vertical="top" wrapText="1"/>
    </xf>
    <xf numFmtId="3" fontId="0" fillId="0" borderId="0" xfId="0" applyNumberFormat="1" applyBorder="1"/>
    <xf numFmtId="0" fontId="6" fillId="0" borderId="0" xfId="0" applyFont="1" applyFill="1" applyBorder="1" applyAlignment="1">
      <alignment horizontal="justify" wrapText="1"/>
    </xf>
    <xf numFmtId="0" fontId="6" fillId="0" borderId="0" xfId="0" applyFont="1" applyBorder="1" applyAlignment="1">
      <alignment horizontal="left" wrapText="1"/>
    </xf>
    <xf numFmtId="166" fontId="6" fillId="0" borderId="0" xfId="0" applyNumberFormat="1" applyFont="1" applyBorder="1" applyAlignment="1">
      <alignment horizontal="left" wrapText="1"/>
    </xf>
    <xf numFmtId="1" fontId="3" fillId="0" borderId="1" xfId="1" applyNumberFormat="1" applyFont="1" applyFill="1" applyBorder="1" applyAlignment="1" applyProtection="1">
      <alignment horizontal="right"/>
    </xf>
    <xf numFmtId="1" fontId="3" fillId="0" borderId="7" xfId="0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1" fontId="3" fillId="0" borderId="9" xfId="0" applyNumberFormat="1" applyFont="1" applyBorder="1" applyAlignment="1">
      <alignment horizontal="right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75" fillId="0" borderId="0" xfId="0" applyFont="1" applyFill="1"/>
    <xf numFmtId="0" fontId="75" fillId="0" borderId="0" xfId="0" applyFont="1" applyFill="1" applyAlignment="1"/>
    <xf numFmtId="2" fontId="3" fillId="0" borderId="0" xfId="19" applyNumberFormat="1" applyFont="1" applyBorder="1" applyAlignment="1">
      <alignment horizontal="right" wrapText="1"/>
    </xf>
    <xf numFmtId="0" fontId="0" fillId="0" borderId="4" xfId="0" applyBorder="1"/>
    <xf numFmtId="0" fontId="0" fillId="0" borderId="9" xfId="0" applyBorder="1"/>
    <xf numFmtId="0" fontId="14" fillId="3" borderId="0" xfId="2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wrapText="1"/>
      <protection locked="0"/>
    </xf>
    <xf numFmtId="0" fontId="3" fillId="0" borderId="4" xfId="0" applyFont="1" applyFill="1" applyBorder="1" applyAlignment="1" applyProtection="1">
      <alignment horizontal="right" wrapText="1"/>
      <protection locked="0"/>
    </xf>
    <xf numFmtId="165" fontId="3" fillId="0" borderId="3" xfId="0" applyNumberFormat="1" applyFont="1" applyBorder="1" applyAlignment="1">
      <alignment horizontal="right" wrapText="1"/>
    </xf>
    <xf numFmtId="1" fontId="3" fillId="0" borderId="0" xfId="1" applyNumberFormat="1" applyFont="1" applyFill="1" applyBorder="1" applyAlignment="1" applyProtection="1">
      <alignment horizontal="right"/>
    </xf>
    <xf numFmtId="0" fontId="9" fillId="0" borderId="0" xfId="0" applyFont="1" applyFill="1" applyBorder="1" applyAlignment="1">
      <alignment wrapText="1"/>
    </xf>
    <xf numFmtId="165" fontId="5" fillId="0" borderId="4" xfId="0" applyNumberFormat="1" applyFont="1" applyBorder="1"/>
    <xf numFmtId="165" fontId="62" fillId="0" borderId="9" xfId="0" applyNumberFormat="1" applyFont="1" applyBorder="1" applyAlignment="1">
      <alignment wrapText="1"/>
    </xf>
    <xf numFmtId="0" fontId="47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9" fillId="0" borderId="4" xfId="0" applyFont="1" applyBorder="1" applyAlignment="1">
      <alignment horizontal="left" vertical="center" wrapText="1"/>
    </xf>
    <xf numFmtId="165" fontId="24" fillId="0" borderId="0" xfId="0" applyNumberFormat="1" applyFont="1" applyBorder="1" applyAlignment="1">
      <alignment horizontal="right"/>
    </xf>
    <xf numFmtId="165" fontId="24" fillId="0" borderId="4" xfId="0" applyNumberFormat="1" applyFont="1" applyBorder="1"/>
    <xf numFmtId="2" fontId="24" fillId="0" borderId="0" xfId="0" applyNumberFormat="1" applyFont="1" applyFill="1" applyBorder="1" applyAlignment="1">
      <alignment horizontal="right" wrapText="1"/>
    </xf>
    <xf numFmtId="2" fontId="50" fillId="0" borderId="0" xfId="0" applyNumberFormat="1" applyFont="1" applyFill="1" applyBorder="1" applyAlignment="1">
      <alignment horizontal="right" wrapText="1"/>
    </xf>
    <xf numFmtId="2" fontId="50" fillId="0" borderId="0" xfId="0" applyNumberFormat="1" applyFont="1" applyBorder="1" applyAlignment="1">
      <alignment horizontal="right" wrapText="1"/>
    </xf>
    <xf numFmtId="2" fontId="24" fillId="0" borderId="0" xfId="0" applyNumberFormat="1" applyFont="1" applyBorder="1"/>
    <xf numFmtId="0" fontId="3" fillId="0" borderId="1" xfId="19" applyFont="1" applyBorder="1"/>
    <xf numFmtId="0" fontId="3" fillId="0" borderId="9" xfId="19" applyFont="1" applyBorder="1"/>
    <xf numFmtId="0" fontId="3" fillId="0" borderId="7" xfId="19" applyFont="1" applyBorder="1"/>
    <xf numFmtId="0" fontId="49" fillId="0" borderId="5" xfId="2" applyFont="1" applyFill="1" applyBorder="1" applyAlignment="1" applyProtection="1">
      <alignment horizontal="left" wrapText="1"/>
    </xf>
    <xf numFmtId="0" fontId="6" fillId="0" borderId="0" xfId="0" applyFont="1" applyBorder="1" applyAlignment="1">
      <alignment horizontal="left"/>
    </xf>
    <xf numFmtId="165" fontId="3" fillId="0" borderId="1" xfId="0" applyNumberFormat="1" applyFont="1" applyBorder="1" applyAlignment="1">
      <alignment horizontal="right" wrapText="1"/>
    </xf>
    <xf numFmtId="165" fontId="3" fillId="0" borderId="9" xfId="0" applyNumberFormat="1" applyFont="1" applyBorder="1" applyAlignment="1">
      <alignment horizontal="right" wrapText="1"/>
    </xf>
    <xf numFmtId="0" fontId="9" fillId="0" borderId="0" xfId="0" applyFont="1" applyBorder="1" applyAlignment="1">
      <alignment vertical="center"/>
    </xf>
    <xf numFmtId="1" fontId="3" fillId="0" borderId="3" xfId="0" applyNumberFormat="1" applyFont="1" applyBorder="1"/>
    <xf numFmtId="165" fontId="3" fillId="0" borderId="7" xfId="0" applyNumberFormat="1" applyFont="1" applyFill="1" applyBorder="1" applyAlignment="1">
      <alignment horizontal="right" wrapText="1"/>
    </xf>
    <xf numFmtId="165" fontId="3" fillId="0" borderId="9" xfId="0" applyNumberFormat="1" applyFont="1" applyFill="1" applyBorder="1" applyAlignment="1">
      <alignment horizontal="right" wrapText="1"/>
    </xf>
    <xf numFmtId="165" fontId="3" fillId="0" borderId="7" xfId="0" applyNumberFormat="1" applyFont="1" applyBorder="1" applyAlignment="1">
      <alignment horizontal="right" wrapText="1"/>
    </xf>
    <xf numFmtId="0" fontId="5" fillId="0" borderId="1" xfId="0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1" fontId="3" fillId="0" borderId="9" xfId="0" applyNumberFormat="1" applyFont="1" applyFill="1" applyBorder="1" applyAlignment="1">
      <alignment horizontal="right" wrapText="1"/>
    </xf>
    <xf numFmtId="0" fontId="9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top" wrapText="1"/>
    </xf>
    <xf numFmtId="0" fontId="46" fillId="0" borderId="0" xfId="0" applyFont="1" applyFill="1" applyBorder="1" applyAlignment="1">
      <alignment horizontal="center" vertical="top" wrapText="1"/>
    </xf>
    <xf numFmtId="0" fontId="0" fillId="0" borderId="5" xfId="0" applyBorder="1"/>
    <xf numFmtId="3" fontId="3" fillId="0" borderId="0" xfId="0" applyNumberFormat="1" applyFont="1" applyFill="1" applyBorder="1" applyAlignment="1"/>
    <xf numFmtId="3" fontId="3" fillId="0" borderId="4" xfId="0" applyNumberFormat="1" applyFont="1" applyFill="1" applyBorder="1" applyAlignment="1"/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3" fillId="0" borderId="1" xfId="19" applyNumberFormat="1" applyFont="1" applyFill="1" applyBorder="1" applyAlignment="1">
      <alignment horizontal="right"/>
    </xf>
    <xf numFmtId="0" fontId="3" fillId="0" borderId="1" xfId="19" applyFont="1" applyBorder="1" applyAlignment="1">
      <alignment horizontal="right"/>
    </xf>
    <xf numFmtId="3" fontId="3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65" fontId="3" fillId="0" borderId="7" xfId="0" applyNumberFormat="1" applyFont="1" applyFill="1" applyBorder="1" applyAlignment="1" applyProtection="1">
      <alignment horizontal="right" wrapText="1"/>
      <protection locked="0"/>
    </xf>
    <xf numFmtId="165" fontId="3" fillId="0" borderId="1" xfId="0" applyNumberFormat="1" applyFont="1" applyFill="1" applyBorder="1" applyAlignment="1" applyProtection="1">
      <alignment horizontal="right" wrapText="1"/>
      <protection locked="0"/>
    </xf>
    <xf numFmtId="165" fontId="3" fillId="0" borderId="9" xfId="0" applyNumberFormat="1" applyFont="1" applyFill="1" applyBorder="1" applyAlignment="1" applyProtection="1">
      <alignment horizontal="right" wrapText="1"/>
      <protection locked="0"/>
    </xf>
    <xf numFmtId="0" fontId="2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12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justify" wrapText="1"/>
    </xf>
    <xf numFmtId="0" fontId="49" fillId="0" borderId="6" xfId="2" applyFont="1" applyFill="1" applyBorder="1" applyAlignment="1" applyProtection="1">
      <alignment horizontal="left" wrapText="1" indent="1"/>
    </xf>
    <xf numFmtId="0" fontId="3" fillId="0" borderId="7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4" fillId="0" borderId="0" xfId="2" applyFill="1" applyAlignment="1" applyProtection="1"/>
    <xf numFmtId="0" fontId="6" fillId="0" borderId="0" xfId="0" applyFont="1" applyAlignment="1"/>
    <xf numFmtId="0" fontId="8" fillId="0" borderId="0" xfId="0" applyFont="1" applyFill="1" applyBorder="1" applyAlignment="1">
      <alignment horizontal="left" vertical="center" wrapText="1"/>
    </xf>
    <xf numFmtId="0" fontId="49" fillId="3" borderId="2" xfId="2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top" wrapText="1"/>
    </xf>
    <xf numFmtId="0" fontId="6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horizontal="justify" wrapText="1"/>
    </xf>
    <xf numFmtId="0" fontId="5" fillId="0" borderId="5" xfId="0" applyFont="1" applyFill="1" applyBorder="1" applyAlignment="1">
      <alignment horizontal="left" vertical="top" wrapText="1"/>
    </xf>
    <xf numFmtId="1" fontId="3" fillId="0" borderId="7" xfId="0" applyNumberFormat="1" applyFont="1" applyBorder="1" applyAlignment="1">
      <alignment horizontal="right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vertical="top" wrapText="1"/>
    </xf>
    <xf numFmtId="0" fontId="5" fillId="0" borderId="8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3" fillId="0" borderId="1" xfId="8" applyFont="1" applyBorder="1" applyAlignment="1">
      <alignment horizontal="right"/>
    </xf>
    <xf numFmtId="0" fontId="25" fillId="0" borderId="1" xfId="8" applyFont="1" applyBorder="1" applyAlignment="1">
      <alignment horizontal="right"/>
    </xf>
    <xf numFmtId="0" fontId="3" fillId="0" borderId="9" xfId="8" applyFont="1" applyBorder="1" applyAlignment="1">
      <alignment horizontal="right"/>
    </xf>
    <xf numFmtId="165" fontId="3" fillId="0" borderId="3" xfId="0" applyNumberFormat="1" applyFont="1" applyFill="1" applyBorder="1" applyAlignment="1" applyProtection="1">
      <alignment horizontal="right" wrapText="1"/>
      <protection locked="0"/>
    </xf>
    <xf numFmtId="165" fontId="3" fillId="0" borderId="4" xfId="0" applyNumberFormat="1" applyFont="1" applyFill="1" applyBorder="1" applyAlignment="1" applyProtection="1">
      <alignment horizontal="right" wrapText="1"/>
      <protection locked="0"/>
    </xf>
    <xf numFmtId="0" fontId="24" fillId="4" borderId="2" xfId="0" applyFont="1" applyFill="1" applyBorder="1" applyAlignment="1">
      <alignment horizontal="center" vertical="center"/>
    </xf>
    <xf numFmtId="0" fontId="0" fillId="0" borderId="0" xfId="0" applyAlignment="1">
      <alignment vertical="justify"/>
    </xf>
    <xf numFmtId="0" fontId="5" fillId="0" borderId="8" xfId="0" applyFont="1" applyBorder="1" applyAlignment="1">
      <alignment horizontal="center"/>
    </xf>
    <xf numFmtId="0" fontId="3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165" fontId="62" fillId="0" borderId="3" xfId="0" applyNumberFormat="1" applyFont="1" applyBorder="1" applyAlignment="1">
      <alignment horizontal="right" wrapText="1"/>
    </xf>
    <xf numFmtId="1" fontId="62" fillId="0" borderId="3" xfId="0" applyNumberFormat="1" applyFont="1" applyBorder="1" applyAlignment="1">
      <alignment wrapText="1"/>
    </xf>
    <xf numFmtId="1" fontId="3" fillId="0" borderId="3" xfId="0" applyNumberFormat="1" applyFont="1" applyFill="1" applyBorder="1" applyAlignment="1"/>
    <xf numFmtId="165" fontId="5" fillId="0" borderId="3" xfId="0" applyNumberFormat="1" applyFont="1" applyFill="1" applyBorder="1" applyAlignment="1">
      <alignment horizontal="right" wrapText="1"/>
    </xf>
    <xf numFmtId="0" fontId="80" fillId="0" borderId="0" xfId="0" applyFont="1" applyAlignment="1"/>
    <xf numFmtId="0" fontId="45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 indent="1"/>
    </xf>
    <xf numFmtId="0" fontId="63" fillId="0" borderId="5" xfId="0" applyFont="1" applyFill="1" applyBorder="1" applyAlignment="1">
      <alignment horizontal="left" vertical="center" wrapText="1" indent="1"/>
    </xf>
    <xf numFmtId="0" fontId="63" fillId="0" borderId="6" xfId="0" applyFont="1" applyFill="1" applyBorder="1" applyAlignment="1">
      <alignment horizontal="left" vertical="center" wrapText="1" indent="1"/>
    </xf>
    <xf numFmtId="0" fontId="3" fillId="0" borderId="5" xfId="0" applyFont="1" applyFill="1" applyBorder="1" applyAlignment="1">
      <alignment horizontal="left" vertical="center"/>
    </xf>
    <xf numFmtId="0" fontId="6" fillId="0" borderId="0" xfId="0" applyFont="1" applyAlignment="1">
      <alignment horizontal="justify" vertical="center" wrapText="1"/>
    </xf>
    <xf numFmtId="0" fontId="5" fillId="0" borderId="3" xfId="0" applyFont="1" applyBorder="1" applyAlignment="1">
      <alignment horizontal="right"/>
    </xf>
    <xf numFmtId="167" fontId="62" fillId="0" borderId="1" xfId="15" applyNumberFormat="1" applyFont="1" applyFill="1" applyBorder="1" applyAlignment="1">
      <alignment horizontal="right"/>
    </xf>
    <xf numFmtId="167" fontId="65" fillId="0" borderId="1" xfId="15" applyNumberFormat="1" applyFont="1" applyFill="1" applyBorder="1" applyAlignment="1">
      <alignment horizontal="right"/>
    </xf>
    <xf numFmtId="0" fontId="12" fillId="0" borderId="1" xfId="0" applyFont="1" applyBorder="1"/>
    <xf numFmtId="0" fontId="47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165" fontId="24" fillId="0" borderId="7" xfId="0" applyNumberFormat="1" applyFont="1" applyBorder="1"/>
    <xf numFmtId="165" fontId="24" fillId="0" borderId="1" xfId="0" applyNumberFormat="1" applyFont="1" applyBorder="1"/>
    <xf numFmtId="2" fontId="24" fillId="0" borderId="1" xfId="0" applyNumberFormat="1" applyFont="1" applyBorder="1"/>
    <xf numFmtId="165" fontId="24" fillId="0" borderId="9" xfId="0" applyNumberFormat="1" applyFont="1" applyBorder="1"/>
    <xf numFmtId="165" fontId="24" fillId="0" borderId="1" xfId="0" applyNumberFormat="1" applyFont="1" applyBorder="1" applyAlignment="1">
      <alignment horizontal="right"/>
    </xf>
    <xf numFmtId="165" fontId="5" fillId="0" borderId="7" xfId="0" applyNumberFormat="1" applyFont="1" applyFill="1" applyBorder="1" applyAlignment="1">
      <alignment horizontal="right" wrapText="1"/>
    </xf>
    <xf numFmtId="0" fontId="49" fillId="0" borderId="5" xfId="2" applyFont="1" applyBorder="1" applyAlignment="1" applyProtection="1">
      <alignment horizontal="left" wrapText="1" indent="1"/>
    </xf>
    <xf numFmtId="0" fontId="49" fillId="0" borderId="6" xfId="2" applyFont="1" applyBorder="1" applyAlignment="1" applyProtection="1">
      <alignment horizontal="left" wrapText="1" indent="1"/>
    </xf>
    <xf numFmtId="0" fontId="0" fillId="0" borderId="0" xfId="0" applyBorder="1" applyAlignment="1"/>
    <xf numFmtId="0" fontId="9" fillId="0" borderId="4" xfId="0" applyFont="1" applyBorder="1" applyAlignment="1">
      <alignment horizontal="left" vertical="center" wrapText="1"/>
    </xf>
    <xf numFmtId="0" fontId="63" fillId="0" borderId="14" xfId="0" applyFont="1" applyBorder="1" applyAlignment="1">
      <alignment horizontal="left" wrapText="1" indent="1"/>
    </xf>
    <xf numFmtId="0" fontId="4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64" fillId="0" borderId="1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165" fontId="62" fillId="0" borderId="0" xfId="12" applyNumberFormat="1" applyFont="1" applyFill="1" applyBorder="1" applyAlignment="1">
      <alignment horizontal="right" wrapText="1"/>
    </xf>
    <xf numFmtId="0" fontId="62" fillId="0" borderId="0" xfId="12" applyFont="1" applyFill="1" applyBorder="1" applyAlignment="1">
      <alignment horizontal="right" wrapText="1"/>
    </xf>
    <xf numFmtId="165" fontId="62" fillId="0" borderId="0" xfId="12" applyNumberFormat="1" applyFont="1" applyFill="1" applyBorder="1" applyAlignment="1">
      <alignment horizontal="right"/>
    </xf>
    <xf numFmtId="0" fontId="62" fillId="0" borderId="5" xfId="0" applyFont="1" applyBorder="1" applyAlignment="1">
      <alignment vertical="top" wrapText="1"/>
    </xf>
    <xf numFmtId="165" fontId="62" fillId="0" borderId="0" xfId="12" applyNumberFormat="1" applyFont="1" applyFill="1" applyBorder="1"/>
    <xf numFmtId="0" fontId="62" fillId="0" borderId="0" xfId="12" applyFont="1" applyFill="1" applyBorder="1"/>
    <xf numFmtId="0" fontId="3" fillId="0" borderId="6" xfId="12" applyFont="1" applyFill="1" applyBorder="1" applyAlignment="1">
      <alignment horizontal="left" wrapText="1" indent="1"/>
    </xf>
    <xf numFmtId="0" fontId="3" fillId="0" borderId="9" xfId="0" applyFont="1" applyFill="1" applyBorder="1"/>
    <xf numFmtId="0" fontId="46" fillId="0" borderId="0" xfId="0" applyFont="1" applyBorder="1" applyAlignment="1">
      <alignment wrapText="1"/>
    </xf>
    <xf numFmtId="0" fontId="4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4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2" fontId="3" fillId="0" borderId="1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0" fontId="5" fillId="0" borderId="1" xfId="0" applyNumberFormat="1" applyFont="1" applyFill="1" applyBorder="1" applyAlignment="1">
      <alignment horizontal="right"/>
    </xf>
    <xf numFmtId="0" fontId="3" fillId="0" borderId="1" xfId="0" applyNumberFormat="1" applyFont="1" applyFill="1" applyBorder="1" applyAlignment="1">
      <alignment horizontal="right"/>
    </xf>
    <xf numFmtId="0" fontId="3" fillId="0" borderId="9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0" xfId="15" applyNumberFormat="1" applyFont="1" applyFill="1" applyBorder="1" applyAlignment="1">
      <alignment horizontal="right"/>
    </xf>
    <xf numFmtId="167" fontId="0" fillId="0" borderId="0" xfId="0" applyNumberFormat="1"/>
    <xf numFmtId="1" fontId="13" fillId="0" borderId="4" xfId="12" applyNumberFormat="1" applyFont="1" applyBorder="1" applyAlignment="1">
      <alignment horizontal="left"/>
    </xf>
    <xf numFmtId="1" fontId="13" fillId="0" borderId="4" xfId="12" applyNumberFormat="1" applyFont="1" applyBorder="1" applyAlignment="1">
      <alignment horizontal="left" wrapText="1"/>
    </xf>
    <xf numFmtId="1" fontId="13" fillId="0" borderId="4" xfId="12" applyNumberFormat="1" applyFont="1" applyFill="1" applyBorder="1" applyAlignment="1">
      <alignment horizontal="left"/>
    </xf>
    <xf numFmtId="0" fontId="13" fillId="0" borderId="4" xfId="12" applyFont="1" applyFill="1" applyBorder="1" applyAlignment="1">
      <alignment horizontal="left"/>
    </xf>
    <xf numFmtId="0" fontId="3" fillId="0" borderId="4" xfId="12" applyFont="1" applyFill="1" applyBorder="1" applyAlignment="1">
      <alignment horizontal="left"/>
    </xf>
    <xf numFmtId="0" fontId="3" fillId="0" borderId="4" xfId="12" applyFont="1" applyBorder="1" applyAlignment="1">
      <alignment horizontal="left"/>
    </xf>
    <xf numFmtId="1" fontId="13" fillId="0" borderId="4" xfId="12" applyNumberFormat="1" applyFont="1" applyFill="1" applyBorder="1" applyAlignment="1">
      <alignment horizontal="right"/>
    </xf>
    <xf numFmtId="0" fontId="13" fillId="0" borderId="4" xfId="12" applyFont="1" applyFill="1" applyBorder="1" applyAlignment="1">
      <alignment horizontal="right"/>
    </xf>
    <xf numFmtId="0" fontId="6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1" fontId="62" fillId="0" borderId="6" xfId="0" applyNumberFormat="1" applyFont="1" applyFill="1" applyBorder="1" applyAlignment="1">
      <alignment wrapText="1"/>
    </xf>
    <xf numFmtId="0" fontId="3" fillId="0" borderId="4" xfId="0" applyNumberFormat="1" applyFont="1" applyBorder="1" applyAlignment="1">
      <alignment horizontal="right"/>
    </xf>
    <xf numFmtId="165" fontId="3" fillId="0" borderId="3" xfId="0" applyNumberFormat="1" applyFont="1" applyBorder="1"/>
    <xf numFmtId="1" fontId="3" fillId="0" borderId="3" xfId="0" applyNumberFormat="1" applyFont="1" applyFill="1" applyBorder="1"/>
    <xf numFmtId="0" fontId="5" fillId="0" borderId="1" xfId="0" applyFont="1" applyBorder="1"/>
    <xf numFmtId="0" fontId="9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top" wrapText="1"/>
    </xf>
    <xf numFmtId="0" fontId="46" fillId="0" borderId="0" xfId="0" applyFont="1" applyFill="1" applyBorder="1" applyAlignment="1">
      <alignment horizontal="center" vertical="top" wrapText="1"/>
    </xf>
    <xf numFmtId="0" fontId="83" fillId="0" borderId="0" xfId="0" applyFont="1" applyFill="1" applyBorder="1" applyAlignment="1">
      <alignment horizontal="right" wrapText="1" indent="1"/>
    </xf>
    <xf numFmtId="1" fontId="83" fillId="0" borderId="0" xfId="0" applyNumberFormat="1" applyFont="1" applyFill="1" applyBorder="1" applyAlignment="1">
      <alignment horizontal="right" wrapText="1" indent="1"/>
    </xf>
    <xf numFmtId="1" fontId="0" fillId="0" borderId="0" xfId="0" applyNumberFormat="1"/>
    <xf numFmtId="165" fontId="3" fillId="0" borderId="0" xfId="0" applyNumberFormat="1" applyFont="1" applyFill="1" applyBorder="1" applyAlignment="1">
      <alignment horizontal="left" vertical="top" wrapText="1" indent="2"/>
    </xf>
    <xf numFmtId="165" fontId="3" fillId="0" borderId="0" xfId="0" applyNumberFormat="1" applyFont="1" applyFill="1" applyBorder="1" applyAlignment="1">
      <alignment horizontal="left" wrapText="1" indent="1"/>
    </xf>
    <xf numFmtId="0" fontId="6" fillId="0" borderId="0" xfId="0" applyFont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/>
    </xf>
    <xf numFmtId="0" fontId="5" fillId="0" borderId="7" xfId="0" applyFont="1" applyBorder="1"/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right" wrapText="1"/>
    </xf>
    <xf numFmtId="0" fontId="3" fillId="0" borderId="9" xfId="0" applyFont="1" applyFill="1" applyBorder="1" applyAlignment="1">
      <alignment horizontal="right" wrapText="1"/>
    </xf>
    <xf numFmtId="167" fontId="46" fillId="0" borderId="0" xfId="0" applyNumberFormat="1" applyFont="1" applyBorder="1" applyAlignment="1">
      <alignment horizontal="center" vertical="center" wrapText="1"/>
    </xf>
    <xf numFmtId="165" fontId="0" fillId="0" borderId="0" xfId="0" applyNumberFormat="1" applyFont="1" applyBorder="1"/>
    <xf numFmtId="0" fontId="9" fillId="0" borderId="0" xfId="0" applyFont="1" applyFill="1" applyBorder="1" applyAlignment="1">
      <alignment horizontal="left" vertical="top"/>
    </xf>
    <xf numFmtId="0" fontId="64" fillId="0" borderId="0" xfId="0" applyNumberFormat="1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64" fillId="0" borderId="0" xfId="0" applyNumberFormat="1" applyFont="1" applyFill="1" applyBorder="1" applyAlignment="1">
      <alignment horizontal="right"/>
    </xf>
    <xf numFmtId="0" fontId="0" fillId="0" borderId="13" xfId="0" applyBorder="1"/>
    <xf numFmtId="165" fontId="5" fillId="0" borderId="7" xfId="0" applyNumberFormat="1" applyFont="1" applyBorder="1" applyAlignment="1">
      <alignment horizontal="right"/>
    </xf>
    <xf numFmtId="0" fontId="3" fillId="0" borderId="5" xfId="12" applyFont="1" applyBorder="1" applyAlignment="1">
      <alignment horizontal="left" vertical="top" wrapText="1" indent="1"/>
    </xf>
    <xf numFmtId="0" fontId="3" fillId="0" borderId="8" xfId="12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center" wrapText="1"/>
    </xf>
    <xf numFmtId="0" fontId="3" fillId="0" borderId="6" xfId="19" applyFont="1" applyBorder="1" applyAlignment="1">
      <alignment horizontal="left" wrapText="1"/>
    </xf>
    <xf numFmtId="165" fontId="3" fillId="0" borderId="4" xfId="19" applyNumberFormat="1" applyFont="1" applyBorder="1" applyAlignment="1"/>
    <xf numFmtId="0" fontId="3" fillId="0" borderId="3" xfId="8" applyFont="1" applyBorder="1" applyAlignment="1">
      <alignment horizontal="right"/>
    </xf>
    <xf numFmtId="0" fontId="3" fillId="0" borderId="6" xfId="8" applyFont="1" applyBorder="1" applyAlignment="1">
      <alignment horizontal="left" vertical="top" wrapText="1"/>
    </xf>
    <xf numFmtId="1" fontId="3" fillId="0" borderId="3" xfId="8" applyNumberFormat="1" applyFont="1" applyBorder="1" applyAlignment="1">
      <alignment vertical="top"/>
    </xf>
    <xf numFmtId="0" fontId="3" fillId="0" borderId="3" xfId="8" applyFont="1" applyBorder="1" applyAlignment="1"/>
    <xf numFmtId="165" fontId="3" fillId="0" borderId="3" xfId="8" applyNumberFormat="1" applyFont="1" applyFill="1" applyBorder="1" applyAlignment="1">
      <alignment horizontal="right"/>
    </xf>
    <xf numFmtId="0" fontId="3" fillId="0" borderId="6" xfId="8" applyFont="1" applyBorder="1" applyAlignment="1">
      <alignment horizontal="left" wrapText="1"/>
    </xf>
    <xf numFmtId="166" fontId="3" fillId="0" borderId="4" xfId="8" applyNumberFormat="1" applyFont="1" applyFill="1" applyBorder="1" applyAlignment="1">
      <alignment horizontal="right"/>
    </xf>
    <xf numFmtId="166" fontId="3" fillId="0" borderId="9" xfId="8" applyNumberFormat="1" applyFont="1" applyBorder="1" applyAlignment="1">
      <alignment horizontal="right"/>
    </xf>
    <xf numFmtId="0" fontId="3" fillId="0" borderId="3" xfId="8" applyFont="1" applyFill="1" applyBorder="1" applyAlignment="1"/>
    <xf numFmtId="165" fontId="11" fillId="0" borderId="4" xfId="8" applyNumberFormat="1" applyFont="1" applyFill="1" applyBorder="1" applyAlignment="1">
      <alignment horizontal="right"/>
    </xf>
    <xf numFmtId="165" fontId="3" fillId="0" borderId="4" xfId="8" applyNumberFormat="1" applyFont="1" applyFill="1" applyBorder="1" applyAlignment="1">
      <alignment horizontal="right"/>
    </xf>
    <xf numFmtId="0" fontId="5" fillId="0" borderId="3" xfId="8" applyFont="1" applyBorder="1" applyAlignment="1">
      <alignment horizontal="right" wrapText="1"/>
    </xf>
    <xf numFmtId="0" fontId="7" fillId="0" borderId="3" xfId="8" applyFont="1" applyBorder="1" applyAlignment="1">
      <alignment horizontal="right"/>
    </xf>
    <xf numFmtId="0" fontId="9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vertical="center" wrapText="1"/>
    </xf>
    <xf numFmtId="165" fontId="13" fillId="0" borderId="0" xfId="0" applyNumberFormat="1" applyFont="1" applyFill="1" applyBorder="1"/>
    <xf numFmtId="0" fontId="8" fillId="0" borderId="1" xfId="0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0" fontId="5" fillId="0" borderId="5" xfId="8" applyFont="1" applyBorder="1" applyAlignment="1">
      <alignment horizontal="left" vertical="center" wrapText="1"/>
    </xf>
    <xf numFmtId="0" fontId="5" fillId="0" borderId="5" xfId="8" applyFont="1" applyBorder="1" applyAlignment="1">
      <alignment vertical="center" wrapText="1"/>
    </xf>
    <xf numFmtId="0" fontId="3" fillId="0" borderId="5" xfId="8" applyFont="1" applyBorder="1" applyAlignment="1">
      <alignment horizontal="left" vertical="center" wrapText="1" indent="1"/>
    </xf>
    <xf numFmtId="0" fontId="5" fillId="0" borderId="5" xfId="8" applyFont="1" applyBorder="1" applyAlignment="1">
      <alignment horizontal="justify" vertical="center" wrapText="1"/>
    </xf>
    <xf numFmtId="0" fontId="5" fillId="0" borderId="6" xfId="8" applyFont="1" applyBorder="1" applyAlignment="1">
      <alignment horizontal="left" vertical="center" wrapText="1"/>
    </xf>
    <xf numFmtId="0" fontId="3" fillId="0" borderId="1" xfId="19" applyFont="1" applyFill="1" applyBorder="1" applyAlignment="1">
      <alignment horizontal="right"/>
    </xf>
    <xf numFmtId="0" fontId="6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horizontal="left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/>
    <xf numFmtId="0" fontId="58" fillId="0" borderId="0" xfId="0" applyFont="1" applyBorder="1"/>
    <xf numFmtId="0" fontId="46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73" fillId="0" borderId="0" xfId="0" applyFont="1" applyAlignment="1">
      <alignment horizontal="center"/>
    </xf>
    <xf numFmtId="0" fontId="73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164" fontId="72" fillId="0" borderId="0" xfId="3" applyFont="1" applyAlignment="1">
      <alignment horizontal="center"/>
    </xf>
    <xf numFmtId="0" fontId="0" fillId="0" borderId="0" xfId="0" applyAlignment="1">
      <alignment horizontal="left" indent="3"/>
    </xf>
    <xf numFmtId="0" fontId="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6" fillId="0" borderId="4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/>
    </xf>
    <xf numFmtId="0" fontId="46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justify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4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13" xfId="0" applyFont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left"/>
    </xf>
    <xf numFmtId="0" fontId="46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0" fillId="0" borderId="0" xfId="0" applyBorder="1" applyAlignment="1"/>
    <xf numFmtId="0" fontId="6" fillId="0" borderId="4" xfId="12" applyFont="1" applyFill="1" applyBorder="1" applyAlignment="1">
      <alignment horizontal="left" wrapText="1"/>
    </xf>
    <xf numFmtId="0" fontId="9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0" xfId="0" applyFont="1" applyFill="1" applyBorder="1" applyAlignment="1" applyProtection="1">
      <alignment horizontal="left" vertical="top" wrapText="1"/>
      <protection locked="0"/>
    </xf>
    <xf numFmtId="0" fontId="4" fillId="0" borderId="0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left" vertical="top" wrapText="1"/>
    </xf>
    <xf numFmtId="0" fontId="74" fillId="0" borderId="0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top" wrapText="1"/>
    </xf>
    <xf numFmtId="0" fontId="46" fillId="0" borderId="5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46" fillId="0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46" fillId="0" borderId="0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9" fillId="0" borderId="0" xfId="0" applyFont="1" applyBorder="1"/>
    <xf numFmtId="0" fontId="46" fillId="0" borderId="0" xfId="0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justify" vertical="center" wrapText="1"/>
    </xf>
    <xf numFmtId="0" fontId="6" fillId="5" borderId="3" xfId="0" applyFont="1" applyFill="1" applyBorder="1" applyAlignment="1">
      <alignment horizontal="justify" vertical="center" wrapText="1"/>
    </xf>
    <xf numFmtId="0" fontId="0" fillId="5" borderId="3" xfId="0" applyFill="1" applyBorder="1" applyAlignment="1">
      <alignment horizontal="justify" vertical="center" wrapText="1"/>
    </xf>
    <xf numFmtId="0" fontId="46" fillId="0" borderId="0" xfId="0" applyFont="1" applyAlignment="1">
      <alignment horizontal="center" vertical="center" wrapText="1"/>
    </xf>
    <xf numFmtId="1" fontId="6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wrapText="1"/>
    </xf>
    <xf numFmtId="0" fontId="6" fillId="0" borderId="3" xfId="0" applyNumberFormat="1" applyFont="1" applyBorder="1" applyAlignment="1">
      <alignment horizontal="justify" wrapText="1"/>
    </xf>
    <xf numFmtId="0" fontId="6" fillId="0" borderId="0" xfId="0" applyNumberFormat="1" applyFont="1" applyBorder="1" applyAlignment="1">
      <alignment horizontal="justify" wrapText="1"/>
    </xf>
    <xf numFmtId="0" fontId="9" fillId="0" borderId="13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3" fillId="0" borderId="0" xfId="0" applyFont="1" applyFill="1" applyBorder="1" applyAlignment="1">
      <alignment vertical="top" wrapText="1"/>
    </xf>
    <xf numFmtId="0" fontId="6" fillId="0" borderId="3" xfId="19" applyFont="1" applyBorder="1" applyAlignment="1">
      <alignment horizontal="left" vertical="top" wrapText="1"/>
    </xf>
    <xf numFmtId="0" fontId="6" fillId="0" borderId="0" xfId="19" applyFont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19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6" fillId="0" borderId="3" xfId="0" applyFont="1" applyFill="1" applyBorder="1" applyAlignment="1">
      <alignment horizontal="left" wrapText="1"/>
    </xf>
    <xf numFmtId="0" fontId="9" fillId="0" borderId="13" xfId="0" applyFont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indent="1"/>
    </xf>
    <xf numFmtId="0" fontId="3" fillId="0" borderId="3" xfId="0" applyFont="1" applyFill="1" applyBorder="1" applyAlignment="1">
      <alignment horizontal="left" wrapText="1"/>
    </xf>
    <xf numFmtId="0" fontId="77" fillId="0" borderId="0" xfId="0" applyFont="1" applyAlignment="1">
      <alignment horizontal="left" indent="1"/>
    </xf>
    <xf numFmtId="0" fontId="74" fillId="0" borderId="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</cellXfs>
  <cellStyles count="21">
    <cellStyle name="Normal" xfId="1"/>
    <cellStyle name="Гиперссылка" xfId="2" builtinId="8"/>
    <cellStyle name="Денежный" xfId="3" builtinId="4"/>
    <cellStyle name="Обычный" xfId="0" builtinId="0"/>
    <cellStyle name="Обычный 10" xfId="4"/>
    <cellStyle name="Обычный 11" xfId="5"/>
    <cellStyle name="Обычный 12" xfId="6"/>
    <cellStyle name="Обычный 15" xfId="7"/>
    <cellStyle name="Обычный 2" xfId="8"/>
    <cellStyle name="Обычный 2 2" xfId="9"/>
    <cellStyle name="Обычный 2 3" xfId="10"/>
    <cellStyle name="Обычный 2 4" xfId="11"/>
    <cellStyle name="Обычный 2 5" xfId="12"/>
    <cellStyle name="Обычный 3" xfId="13"/>
    <cellStyle name="Обычный 4" xfId="14"/>
    <cellStyle name="Обычный 5" xfId="15"/>
    <cellStyle name="Обычный 6" xfId="16"/>
    <cellStyle name="Обычный 7" xfId="17"/>
    <cellStyle name="Обычный 8" xfId="18"/>
    <cellStyle name="Обычный 9" xfId="19"/>
    <cellStyle name="Обычный_osnova" xfId="20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49</xdr:row>
      <xdr:rowOff>66675</xdr:rowOff>
    </xdr:from>
    <xdr:to>
      <xdr:col>6</xdr:col>
      <xdr:colOff>666750</xdr:colOff>
      <xdr:row>49</xdr:row>
      <xdr:rowOff>66675</xdr:rowOff>
    </xdr:to>
    <xdr:cxnSp macro="">
      <xdr:nvCxnSpPr>
        <xdr:cNvPr id="1025" name="AutoShape 1"/>
        <xdr:cNvCxnSpPr>
          <a:cxnSpLocks noChangeShapeType="1"/>
        </xdr:cNvCxnSpPr>
      </xdr:nvCxnSpPr>
      <xdr:spPr bwMode="auto">
        <a:xfrm>
          <a:off x="1047750" y="14268450"/>
          <a:ext cx="5467350" cy="0"/>
        </a:xfrm>
        <a:prstGeom prst="straightConnector1">
          <a:avLst/>
        </a:prstGeom>
        <a:noFill/>
        <a:ln w="12700">
          <a:solidFill>
            <a:srgbClr val="17365D"/>
          </a:solidFill>
          <a:round/>
          <a:headEnd type="diamond" w="med" len="med"/>
          <a:tailEnd type="diamond" w="med" len="med"/>
        </a:ln>
      </xdr:spPr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printerSettings" Target="../printerSettings/printerSettings330.bin"/><Relationship Id="rId18" Type="http://schemas.openxmlformats.org/officeDocument/2006/relationships/printerSettings" Target="../printerSettings/printerSettings335.bin"/><Relationship Id="rId3" Type="http://schemas.openxmlformats.org/officeDocument/2006/relationships/printerSettings" Target="../printerSettings/printerSettings320.bin"/><Relationship Id="rId21" Type="http://schemas.openxmlformats.org/officeDocument/2006/relationships/printerSettings" Target="../printerSettings/printerSettings338.bin"/><Relationship Id="rId7" Type="http://schemas.openxmlformats.org/officeDocument/2006/relationships/printerSettings" Target="../printerSettings/printerSettings324.bin"/><Relationship Id="rId12" Type="http://schemas.openxmlformats.org/officeDocument/2006/relationships/printerSettings" Target="../printerSettings/printerSettings329.bin"/><Relationship Id="rId17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19.bin"/><Relationship Id="rId16" Type="http://schemas.openxmlformats.org/officeDocument/2006/relationships/printerSettings" Target="../printerSettings/printerSettings333.bin"/><Relationship Id="rId20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printerSettings" Target="../printerSettings/printerSettings328.bin"/><Relationship Id="rId24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22.bin"/><Relationship Id="rId15" Type="http://schemas.openxmlformats.org/officeDocument/2006/relationships/printerSettings" Target="../printerSettings/printerSettings332.bin"/><Relationship Id="rId23" Type="http://schemas.openxmlformats.org/officeDocument/2006/relationships/printerSettings" Target="../printerSettings/printerSettings340.bin"/><Relationship Id="rId10" Type="http://schemas.openxmlformats.org/officeDocument/2006/relationships/printerSettings" Target="../printerSettings/printerSettings327.bin"/><Relationship Id="rId19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Relationship Id="rId14" Type="http://schemas.openxmlformats.org/officeDocument/2006/relationships/printerSettings" Target="../printerSettings/printerSettings331.bin"/><Relationship Id="rId22" Type="http://schemas.openxmlformats.org/officeDocument/2006/relationships/printerSettings" Target="../printerSettings/printerSettings33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13" Type="http://schemas.openxmlformats.org/officeDocument/2006/relationships/printerSettings" Target="../printerSettings/printerSettings354.bin"/><Relationship Id="rId18" Type="http://schemas.openxmlformats.org/officeDocument/2006/relationships/printerSettings" Target="../printerSettings/printerSettings359.bin"/><Relationship Id="rId3" Type="http://schemas.openxmlformats.org/officeDocument/2006/relationships/printerSettings" Target="../printerSettings/printerSettings344.bin"/><Relationship Id="rId21" Type="http://schemas.openxmlformats.org/officeDocument/2006/relationships/printerSettings" Target="../printerSettings/printerSettings362.bin"/><Relationship Id="rId7" Type="http://schemas.openxmlformats.org/officeDocument/2006/relationships/printerSettings" Target="../printerSettings/printerSettings348.bin"/><Relationship Id="rId12" Type="http://schemas.openxmlformats.org/officeDocument/2006/relationships/printerSettings" Target="../printerSettings/printerSettings353.bin"/><Relationship Id="rId17" Type="http://schemas.openxmlformats.org/officeDocument/2006/relationships/printerSettings" Target="../printerSettings/printerSettings358.bin"/><Relationship Id="rId2" Type="http://schemas.openxmlformats.org/officeDocument/2006/relationships/printerSettings" Target="../printerSettings/printerSettings343.bin"/><Relationship Id="rId16" Type="http://schemas.openxmlformats.org/officeDocument/2006/relationships/printerSettings" Target="../printerSettings/printerSettings357.bin"/><Relationship Id="rId20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11" Type="http://schemas.openxmlformats.org/officeDocument/2006/relationships/printerSettings" Target="../printerSettings/printerSettings352.bin"/><Relationship Id="rId24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46.bin"/><Relationship Id="rId15" Type="http://schemas.openxmlformats.org/officeDocument/2006/relationships/printerSettings" Target="../printerSettings/printerSettings356.bin"/><Relationship Id="rId23" Type="http://schemas.openxmlformats.org/officeDocument/2006/relationships/printerSettings" Target="../printerSettings/printerSettings364.bin"/><Relationship Id="rId10" Type="http://schemas.openxmlformats.org/officeDocument/2006/relationships/printerSettings" Target="../printerSettings/printerSettings351.bin"/><Relationship Id="rId19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45.bin"/><Relationship Id="rId9" Type="http://schemas.openxmlformats.org/officeDocument/2006/relationships/printerSettings" Target="../printerSettings/printerSettings350.bin"/><Relationship Id="rId14" Type="http://schemas.openxmlformats.org/officeDocument/2006/relationships/printerSettings" Target="../printerSettings/printerSettings355.bin"/><Relationship Id="rId22" Type="http://schemas.openxmlformats.org/officeDocument/2006/relationships/printerSettings" Target="../printerSettings/printerSettings3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26" Type="http://schemas.openxmlformats.org/officeDocument/2006/relationships/printerSettings" Target="../printerSettings/printerSettings391.bin"/><Relationship Id="rId3" Type="http://schemas.openxmlformats.org/officeDocument/2006/relationships/printerSettings" Target="../printerSettings/printerSettings368.bin"/><Relationship Id="rId21" Type="http://schemas.openxmlformats.org/officeDocument/2006/relationships/printerSettings" Target="../printerSettings/printerSettings386.bin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5" Type="http://schemas.openxmlformats.org/officeDocument/2006/relationships/printerSettings" Target="../printerSettings/printerSettings390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29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24" Type="http://schemas.openxmlformats.org/officeDocument/2006/relationships/printerSettings" Target="../printerSettings/printerSettings389.bin"/><Relationship Id="rId32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printerSettings" Target="../printerSettings/printerSettings388.bin"/><Relationship Id="rId28" Type="http://schemas.openxmlformats.org/officeDocument/2006/relationships/printerSettings" Target="../printerSettings/printerSettings393.bin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31" Type="http://schemas.openxmlformats.org/officeDocument/2006/relationships/printerSettings" Target="../printerSettings/printerSettings396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7.bin"/><Relationship Id="rId27" Type="http://schemas.openxmlformats.org/officeDocument/2006/relationships/printerSettings" Target="../printerSettings/printerSettings392.bin"/><Relationship Id="rId30" Type="http://schemas.openxmlformats.org/officeDocument/2006/relationships/printerSettings" Target="../printerSettings/printerSettings39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5.bin"/><Relationship Id="rId13" Type="http://schemas.openxmlformats.org/officeDocument/2006/relationships/printerSettings" Target="../printerSettings/printerSettings410.bin"/><Relationship Id="rId18" Type="http://schemas.openxmlformats.org/officeDocument/2006/relationships/printerSettings" Target="../printerSettings/printerSettings415.bin"/><Relationship Id="rId26" Type="http://schemas.openxmlformats.org/officeDocument/2006/relationships/printerSettings" Target="../printerSettings/printerSettings423.bin"/><Relationship Id="rId3" Type="http://schemas.openxmlformats.org/officeDocument/2006/relationships/printerSettings" Target="../printerSettings/printerSettings400.bin"/><Relationship Id="rId21" Type="http://schemas.openxmlformats.org/officeDocument/2006/relationships/printerSettings" Target="../printerSettings/printerSettings418.bin"/><Relationship Id="rId7" Type="http://schemas.openxmlformats.org/officeDocument/2006/relationships/printerSettings" Target="../printerSettings/printerSettings404.bin"/><Relationship Id="rId12" Type="http://schemas.openxmlformats.org/officeDocument/2006/relationships/printerSettings" Target="../printerSettings/printerSettings409.bin"/><Relationship Id="rId17" Type="http://schemas.openxmlformats.org/officeDocument/2006/relationships/printerSettings" Target="../printerSettings/printerSettings414.bin"/><Relationship Id="rId25" Type="http://schemas.openxmlformats.org/officeDocument/2006/relationships/printerSettings" Target="../printerSettings/printerSettings422.bin"/><Relationship Id="rId2" Type="http://schemas.openxmlformats.org/officeDocument/2006/relationships/printerSettings" Target="../printerSettings/printerSettings399.bin"/><Relationship Id="rId16" Type="http://schemas.openxmlformats.org/officeDocument/2006/relationships/printerSettings" Target="../printerSettings/printerSettings413.bin"/><Relationship Id="rId20" Type="http://schemas.openxmlformats.org/officeDocument/2006/relationships/printerSettings" Target="../printerSettings/printerSettings417.bin"/><Relationship Id="rId29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398.bin"/><Relationship Id="rId6" Type="http://schemas.openxmlformats.org/officeDocument/2006/relationships/printerSettings" Target="../printerSettings/printerSettings403.bin"/><Relationship Id="rId11" Type="http://schemas.openxmlformats.org/officeDocument/2006/relationships/printerSettings" Target="../printerSettings/printerSettings408.bin"/><Relationship Id="rId24" Type="http://schemas.openxmlformats.org/officeDocument/2006/relationships/printerSettings" Target="../printerSettings/printerSettings421.bin"/><Relationship Id="rId32" Type="http://schemas.openxmlformats.org/officeDocument/2006/relationships/printerSettings" Target="../printerSettings/printerSettings429.bin"/><Relationship Id="rId5" Type="http://schemas.openxmlformats.org/officeDocument/2006/relationships/printerSettings" Target="../printerSettings/printerSettings402.bin"/><Relationship Id="rId15" Type="http://schemas.openxmlformats.org/officeDocument/2006/relationships/printerSettings" Target="../printerSettings/printerSettings412.bin"/><Relationship Id="rId23" Type="http://schemas.openxmlformats.org/officeDocument/2006/relationships/printerSettings" Target="../printerSettings/printerSettings420.bin"/><Relationship Id="rId28" Type="http://schemas.openxmlformats.org/officeDocument/2006/relationships/printerSettings" Target="../printerSettings/printerSettings425.bin"/><Relationship Id="rId10" Type="http://schemas.openxmlformats.org/officeDocument/2006/relationships/printerSettings" Target="../printerSettings/printerSettings407.bin"/><Relationship Id="rId19" Type="http://schemas.openxmlformats.org/officeDocument/2006/relationships/printerSettings" Target="../printerSettings/printerSettings416.bin"/><Relationship Id="rId31" Type="http://schemas.openxmlformats.org/officeDocument/2006/relationships/printerSettings" Target="../printerSettings/printerSettings428.bin"/><Relationship Id="rId4" Type="http://schemas.openxmlformats.org/officeDocument/2006/relationships/printerSettings" Target="../printerSettings/printerSettings401.bin"/><Relationship Id="rId9" Type="http://schemas.openxmlformats.org/officeDocument/2006/relationships/printerSettings" Target="../printerSettings/printerSettings406.bin"/><Relationship Id="rId14" Type="http://schemas.openxmlformats.org/officeDocument/2006/relationships/printerSettings" Target="../printerSettings/printerSettings411.bin"/><Relationship Id="rId22" Type="http://schemas.openxmlformats.org/officeDocument/2006/relationships/printerSettings" Target="../printerSettings/printerSettings419.bin"/><Relationship Id="rId27" Type="http://schemas.openxmlformats.org/officeDocument/2006/relationships/printerSettings" Target="../printerSettings/printerSettings424.bin"/><Relationship Id="rId30" Type="http://schemas.openxmlformats.org/officeDocument/2006/relationships/printerSettings" Target="../printerSettings/printerSettings42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7.bin"/><Relationship Id="rId13" Type="http://schemas.openxmlformats.org/officeDocument/2006/relationships/printerSettings" Target="../printerSettings/printerSettings442.bin"/><Relationship Id="rId18" Type="http://schemas.openxmlformats.org/officeDocument/2006/relationships/printerSettings" Target="../printerSettings/printerSettings447.bin"/><Relationship Id="rId3" Type="http://schemas.openxmlformats.org/officeDocument/2006/relationships/printerSettings" Target="../printerSettings/printerSettings432.bin"/><Relationship Id="rId21" Type="http://schemas.openxmlformats.org/officeDocument/2006/relationships/printerSettings" Target="../printerSettings/printerSettings450.bin"/><Relationship Id="rId7" Type="http://schemas.openxmlformats.org/officeDocument/2006/relationships/printerSettings" Target="../printerSettings/printerSettings436.bin"/><Relationship Id="rId12" Type="http://schemas.openxmlformats.org/officeDocument/2006/relationships/printerSettings" Target="../printerSettings/printerSettings441.bin"/><Relationship Id="rId17" Type="http://schemas.openxmlformats.org/officeDocument/2006/relationships/printerSettings" Target="../printerSettings/printerSettings446.bin"/><Relationship Id="rId25" Type="http://schemas.openxmlformats.org/officeDocument/2006/relationships/printerSettings" Target="../printerSettings/printerSettings454.bin"/><Relationship Id="rId2" Type="http://schemas.openxmlformats.org/officeDocument/2006/relationships/printerSettings" Target="../printerSettings/printerSettings431.bin"/><Relationship Id="rId16" Type="http://schemas.openxmlformats.org/officeDocument/2006/relationships/printerSettings" Target="../printerSettings/printerSettings445.bin"/><Relationship Id="rId20" Type="http://schemas.openxmlformats.org/officeDocument/2006/relationships/printerSettings" Target="../printerSettings/printerSettings449.bin"/><Relationship Id="rId1" Type="http://schemas.openxmlformats.org/officeDocument/2006/relationships/printerSettings" Target="../printerSettings/printerSettings430.bin"/><Relationship Id="rId6" Type="http://schemas.openxmlformats.org/officeDocument/2006/relationships/printerSettings" Target="../printerSettings/printerSettings435.bin"/><Relationship Id="rId11" Type="http://schemas.openxmlformats.org/officeDocument/2006/relationships/printerSettings" Target="../printerSettings/printerSettings440.bin"/><Relationship Id="rId24" Type="http://schemas.openxmlformats.org/officeDocument/2006/relationships/printerSettings" Target="../printerSettings/printerSettings453.bin"/><Relationship Id="rId5" Type="http://schemas.openxmlformats.org/officeDocument/2006/relationships/printerSettings" Target="../printerSettings/printerSettings434.bin"/><Relationship Id="rId15" Type="http://schemas.openxmlformats.org/officeDocument/2006/relationships/printerSettings" Target="../printerSettings/printerSettings444.bin"/><Relationship Id="rId23" Type="http://schemas.openxmlformats.org/officeDocument/2006/relationships/printerSettings" Target="../printerSettings/printerSettings452.bin"/><Relationship Id="rId10" Type="http://schemas.openxmlformats.org/officeDocument/2006/relationships/printerSettings" Target="../printerSettings/printerSettings439.bin"/><Relationship Id="rId19" Type="http://schemas.openxmlformats.org/officeDocument/2006/relationships/printerSettings" Target="../printerSettings/printerSettings448.bin"/><Relationship Id="rId4" Type="http://schemas.openxmlformats.org/officeDocument/2006/relationships/printerSettings" Target="../printerSettings/printerSettings433.bin"/><Relationship Id="rId9" Type="http://schemas.openxmlformats.org/officeDocument/2006/relationships/printerSettings" Target="../printerSettings/printerSettings438.bin"/><Relationship Id="rId14" Type="http://schemas.openxmlformats.org/officeDocument/2006/relationships/printerSettings" Target="../printerSettings/printerSettings443.bin"/><Relationship Id="rId22" Type="http://schemas.openxmlformats.org/officeDocument/2006/relationships/printerSettings" Target="../printerSettings/printerSettings45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2.bin"/><Relationship Id="rId13" Type="http://schemas.openxmlformats.org/officeDocument/2006/relationships/printerSettings" Target="../printerSettings/printerSettings467.bin"/><Relationship Id="rId18" Type="http://schemas.openxmlformats.org/officeDocument/2006/relationships/printerSettings" Target="../printerSettings/printerSettings472.bin"/><Relationship Id="rId26" Type="http://schemas.openxmlformats.org/officeDocument/2006/relationships/printerSettings" Target="../printerSettings/printerSettings480.bin"/><Relationship Id="rId39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57.bin"/><Relationship Id="rId21" Type="http://schemas.openxmlformats.org/officeDocument/2006/relationships/printerSettings" Target="../printerSettings/printerSettings475.bin"/><Relationship Id="rId34" Type="http://schemas.openxmlformats.org/officeDocument/2006/relationships/printerSettings" Target="../printerSettings/printerSettings488.bin"/><Relationship Id="rId42" Type="http://schemas.openxmlformats.org/officeDocument/2006/relationships/printerSettings" Target="../printerSettings/printerSettings496.bin"/><Relationship Id="rId7" Type="http://schemas.openxmlformats.org/officeDocument/2006/relationships/printerSettings" Target="../printerSettings/printerSettings461.bin"/><Relationship Id="rId12" Type="http://schemas.openxmlformats.org/officeDocument/2006/relationships/printerSettings" Target="../printerSettings/printerSettings466.bin"/><Relationship Id="rId17" Type="http://schemas.openxmlformats.org/officeDocument/2006/relationships/printerSettings" Target="../printerSettings/printerSettings471.bin"/><Relationship Id="rId25" Type="http://schemas.openxmlformats.org/officeDocument/2006/relationships/printerSettings" Target="../printerSettings/printerSettings479.bin"/><Relationship Id="rId33" Type="http://schemas.openxmlformats.org/officeDocument/2006/relationships/printerSettings" Target="../printerSettings/printerSettings487.bin"/><Relationship Id="rId38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56.bin"/><Relationship Id="rId16" Type="http://schemas.openxmlformats.org/officeDocument/2006/relationships/printerSettings" Target="../printerSettings/printerSettings470.bin"/><Relationship Id="rId20" Type="http://schemas.openxmlformats.org/officeDocument/2006/relationships/printerSettings" Target="../printerSettings/printerSettings474.bin"/><Relationship Id="rId29" Type="http://schemas.openxmlformats.org/officeDocument/2006/relationships/printerSettings" Target="../printerSettings/printerSettings483.bin"/><Relationship Id="rId41" Type="http://schemas.openxmlformats.org/officeDocument/2006/relationships/printerSettings" Target="../printerSettings/printerSettings495.bin"/><Relationship Id="rId1" Type="http://schemas.openxmlformats.org/officeDocument/2006/relationships/printerSettings" Target="../printerSettings/printerSettings455.bin"/><Relationship Id="rId6" Type="http://schemas.openxmlformats.org/officeDocument/2006/relationships/printerSettings" Target="../printerSettings/printerSettings460.bin"/><Relationship Id="rId11" Type="http://schemas.openxmlformats.org/officeDocument/2006/relationships/printerSettings" Target="../printerSettings/printerSettings465.bin"/><Relationship Id="rId24" Type="http://schemas.openxmlformats.org/officeDocument/2006/relationships/printerSettings" Target="../printerSettings/printerSettings478.bin"/><Relationship Id="rId32" Type="http://schemas.openxmlformats.org/officeDocument/2006/relationships/printerSettings" Target="../printerSettings/printerSettings486.bin"/><Relationship Id="rId37" Type="http://schemas.openxmlformats.org/officeDocument/2006/relationships/printerSettings" Target="../printerSettings/printerSettings491.bin"/><Relationship Id="rId40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59.bin"/><Relationship Id="rId15" Type="http://schemas.openxmlformats.org/officeDocument/2006/relationships/printerSettings" Target="../printerSettings/printerSettings469.bin"/><Relationship Id="rId23" Type="http://schemas.openxmlformats.org/officeDocument/2006/relationships/printerSettings" Target="../printerSettings/printerSettings477.bin"/><Relationship Id="rId28" Type="http://schemas.openxmlformats.org/officeDocument/2006/relationships/printerSettings" Target="../printerSettings/printerSettings482.bin"/><Relationship Id="rId36" Type="http://schemas.openxmlformats.org/officeDocument/2006/relationships/printerSettings" Target="../printerSettings/printerSettings490.bin"/><Relationship Id="rId10" Type="http://schemas.openxmlformats.org/officeDocument/2006/relationships/printerSettings" Target="../printerSettings/printerSettings464.bin"/><Relationship Id="rId19" Type="http://schemas.openxmlformats.org/officeDocument/2006/relationships/printerSettings" Target="../printerSettings/printerSettings473.bin"/><Relationship Id="rId31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58.bin"/><Relationship Id="rId9" Type="http://schemas.openxmlformats.org/officeDocument/2006/relationships/printerSettings" Target="../printerSettings/printerSettings463.bin"/><Relationship Id="rId14" Type="http://schemas.openxmlformats.org/officeDocument/2006/relationships/printerSettings" Target="../printerSettings/printerSettings468.bin"/><Relationship Id="rId22" Type="http://schemas.openxmlformats.org/officeDocument/2006/relationships/printerSettings" Target="../printerSettings/printerSettings476.bin"/><Relationship Id="rId27" Type="http://schemas.openxmlformats.org/officeDocument/2006/relationships/printerSettings" Target="../printerSettings/printerSettings481.bin"/><Relationship Id="rId30" Type="http://schemas.openxmlformats.org/officeDocument/2006/relationships/printerSettings" Target="../printerSettings/printerSettings484.bin"/><Relationship Id="rId35" Type="http://schemas.openxmlformats.org/officeDocument/2006/relationships/printerSettings" Target="../printerSettings/printerSettings489.bin"/><Relationship Id="rId43" Type="http://schemas.openxmlformats.org/officeDocument/2006/relationships/printerSettings" Target="../printerSettings/printerSettings49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5.bin"/><Relationship Id="rId13" Type="http://schemas.openxmlformats.org/officeDocument/2006/relationships/printerSettings" Target="../printerSettings/printerSettings510.bin"/><Relationship Id="rId18" Type="http://schemas.openxmlformats.org/officeDocument/2006/relationships/printerSettings" Target="../printerSettings/printerSettings515.bin"/><Relationship Id="rId26" Type="http://schemas.openxmlformats.org/officeDocument/2006/relationships/printerSettings" Target="../printerSettings/printerSettings523.bin"/><Relationship Id="rId39" Type="http://schemas.openxmlformats.org/officeDocument/2006/relationships/printerSettings" Target="../printerSettings/printerSettings536.bin"/><Relationship Id="rId3" Type="http://schemas.openxmlformats.org/officeDocument/2006/relationships/printerSettings" Target="../printerSettings/printerSettings500.bin"/><Relationship Id="rId21" Type="http://schemas.openxmlformats.org/officeDocument/2006/relationships/printerSettings" Target="../printerSettings/printerSettings518.bin"/><Relationship Id="rId34" Type="http://schemas.openxmlformats.org/officeDocument/2006/relationships/printerSettings" Target="../printerSettings/printerSettings531.bin"/><Relationship Id="rId42" Type="http://schemas.openxmlformats.org/officeDocument/2006/relationships/printerSettings" Target="../printerSettings/printerSettings539.bin"/><Relationship Id="rId7" Type="http://schemas.openxmlformats.org/officeDocument/2006/relationships/printerSettings" Target="../printerSettings/printerSettings504.bin"/><Relationship Id="rId12" Type="http://schemas.openxmlformats.org/officeDocument/2006/relationships/printerSettings" Target="../printerSettings/printerSettings509.bin"/><Relationship Id="rId17" Type="http://schemas.openxmlformats.org/officeDocument/2006/relationships/printerSettings" Target="../printerSettings/printerSettings514.bin"/><Relationship Id="rId25" Type="http://schemas.openxmlformats.org/officeDocument/2006/relationships/printerSettings" Target="../printerSettings/printerSettings522.bin"/><Relationship Id="rId33" Type="http://schemas.openxmlformats.org/officeDocument/2006/relationships/printerSettings" Target="../printerSettings/printerSettings530.bin"/><Relationship Id="rId38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499.bin"/><Relationship Id="rId16" Type="http://schemas.openxmlformats.org/officeDocument/2006/relationships/printerSettings" Target="../printerSettings/printerSettings513.bin"/><Relationship Id="rId20" Type="http://schemas.openxmlformats.org/officeDocument/2006/relationships/printerSettings" Target="../printerSettings/printerSettings517.bin"/><Relationship Id="rId29" Type="http://schemas.openxmlformats.org/officeDocument/2006/relationships/printerSettings" Target="../printerSettings/printerSettings526.bin"/><Relationship Id="rId41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498.bin"/><Relationship Id="rId6" Type="http://schemas.openxmlformats.org/officeDocument/2006/relationships/printerSettings" Target="../printerSettings/printerSettings503.bin"/><Relationship Id="rId11" Type="http://schemas.openxmlformats.org/officeDocument/2006/relationships/printerSettings" Target="../printerSettings/printerSettings508.bin"/><Relationship Id="rId24" Type="http://schemas.openxmlformats.org/officeDocument/2006/relationships/printerSettings" Target="../printerSettings/printerSettings521.bin"/><Relationship Id="rId32" Type="http://schemas.openxmlformats.org/officeDocument/2006/relationships/printerSettings" Target="../printerSettings/printerSettings529.bin"/><Relationship Id="rId37" Type="http://schemas.openxmlformats.org/officeDocument/2006/relationships/printerSettings" Target="../printerSettings/printerSettings534.bin"/><Relationship Id="rId40" Type="http://schemas.openxmlformats.org/officeDocument/2006/relationships/printerSettings" Target="../printerSettings/printerSettings537.bin"/><Relationship Id="rId45" Type="http://schemas.openxmlformats.org/officeDocument/2006/relationships/drawing" Target="../drawings/drawing1.xml"/><Relationship Id="rId5" Type="http://schemas.openxmlformats.org/officeDocument/2006/relationships/printerSettings" Target="../printerSettings/printerSettings502.bin"/><Relationship Id="rId15" Type="http://schemas.openxmlformats.org/officeDocument/2006/relationships/printerSettings" Target="../printerSettings/printerSettings512.bin"/><Relationship Id="rId23" Type="http://schemas.openxmlformats.org/officeDocument/2006/relationships/printerSettings" Target="../printerSettings/printerSettings520.bin"/><Relationship Id="rId28" Type="http://schemas.openxmlformats.org/officeDocument/2006/relationships/printerSettings" Target="../printerSettings/printerSettings525.bin"/><Relationship Id="rId36" Type="http://schemas.openxmlformats.org/officeDocument/2006/relationships/printerSettings" Target="../printerSettings/printerSettings533.bin"/><Relationship Id="rId10" Type="http://schemas.openxmlformats.org/officeDocument/2006/relationships/printerSettings" Target="../printerSettings/printerSettings507.bin"/><Relationship Id="rId19" Type="http://schemas.openxmlformats.org/officeDocument/2006/relationships/printerSettings" Target="../printerSettings/printerSettings516.bin"/><Relationship Id="rId31" Type="http://schemas.openxmlformats.org/officeDocument/2006/relationships/printerSettings" Target="../printerSettings/printerSettings528.bin"/><Relationship Id="rId44" Type="http://schemas.openxmlformats.org/officeDocument/2006/relationships/printerSettings" Target="../printerSettings/printerSettings541.bin"/><Relationship Id="rId4" Type="http://schemas.openxmlformats.org/officeDocument/2006/relationships/printerSettings" Target="../printerSettings/printerSettings501.bin"/><Relationship Id="rId9" Type="http://schemas.openxmlformats.org/officeDocument/2006/relationships/printerSettings" Target="../printerSettings/printerSettings506.bin"/><Relationship Id="rId14" Type="http://schemas.openxmlformats.org/officeDocument/2006/relationships/printerSettings" Target="../printerSettings/printerSettings511.bin"/><Relationship Id="rId22" Type="http://schemas.openxmlformats.org/officeDocument/2006/relationships/printerSettings" Target="../printerSettings/printerSettings519.bin"/><Relationship Id="rId27" Type="http://schemas.openxmlformats.org/officeDocument/2006/relationships/printerSettings" Target="../printerSettings/printerSettings524.bin"/><Relationship Id="rId30" Type="http://schemas.openxmlformats.org/officeDocument/2006/relationships/printerSettings" Target="../printerSettings/printerSettings527.bin"/><Relationship Id="rId35" Type="http://schemas.openxmlformats.org/officeDocument/2006/relationships/printerSettings" Target="../printerSettings/printerSettings532.bin"/><Relationship Id="rId43" Type="http://schemas.openxmlformats.org/officeDocument/2006/relationships/printerSettings" Target="../printerSettings/printerSettings54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9.bin"/><Relationship Id="rId13" Type="http://schemas.openxmlformats.org/officeDocument/2006/relationships/printerSettings" Target="../printerSettings/printerSettings554.bin"/><Relationship Id="rId18" Type="http://schemas.openxmlformats.org/officeDocument/2006/relationships/printerSettings" Target="../printerSettings/printerSettings559.bin"/><Relationship Id="rId26" Type="http://schemas.openxmlformats.org/officeDocument/2006/relationships/printerSettings" Target="../printerSettings/printerSettings567.bin"/><Relationship Id="rId39" Type="http://schemas.openxmlformats.org/officeDocument/2006/relationships/printerSettings" Target="../printerSettings/printerSettings580.bin"/><Relationship Id="rId3" Type="http://schemas.openxmlformats.org/officeDocument/2006/relationships/printerSettings" Target="../printerSettings/printerSettings544.bin"/><Relationship Id="rId21" Type="http://schemas.openxmlformats.org/officeDocument/2006/relationships/printerSettings" Target="../printerSettings/printerSettings562.bin"/><Relationship Id="rId34" Type="http://schemas.openxmlformats.org/officeDocument/2006/relationships/printerSettings" Target="../printerSettings/printerSettings575.bin"/><Relationship Id="rId42" Type="http://schemas.openxmlformats.org/officeDocument/2006/relationships/printerSettings" Target="../printerSettings/printerSettings583.bin"/><Relationship Id="rId7" Type="http://schemas.openxmlformats.org/officeDocument/2006/relationships/printerSettings" Target="../printerSettings/printerSettings548.bin"/><Relationship Id="rId12" Type="http://schemas.openxmlformats.org/officeDocument/2006/relationships/printerSettings" Target="../printerSettings/printerSettings553.bin"/><Relationship Id="rId17" Type="http://schemas.openxmlformats.org/officeDocument/2006/relationships/printerSettings" Target="../printerSettings/printerSettings558.bin"/><Relationship Id="rId25" Type="http://schemas.openxmlformats.org/officeDocument/2006/relationships/printerSettings" Target="../printerSettings/printerSettings566.bin"/><Relationship Id="rId33" Type="http://schemas.openxmlformats.org/officeDocument/2006/relationships/printerSettings" Target="../printerSettings/printerSettings574.bin"/><Relationship Id="rId38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43.bin"/><Relationship Id="rId16" Type="http://schemas.openxmlformats.org/officeDocument/2006/relationships/printerSettings" Target="../printerSettings/printerSettings557.bin"/><Relationship Id="rId20" Type="http://schemas.openxmlformats.org/officeDocument/2006/relationships/printerSettings" Target="../printerSettings/printerSettings561.bin"/><Relationship Id="rId29" Type="http://schemas.openxmlformats.org/officeDocument/2006/relationships/printerSettings" Target="../printerSettings/printerSettings570.bin"/><Relationship Id="rId41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42.bin"/><Relationship Id="rId6" Type="http://schemas.openxmlformats.org/officeDocument/2006/relationships/printerSettings" Target="../printerSettings/printerSettings547.bin"/><Relationship Id="rId11" Type="http://schemas.openxmlformats.org/officeDocument/2006/relationships/printerSettings" Target="../printerSettings/printerSettings552.bin"/><Relationship Id="rId24" Type="http://schemas.openxmlformats.org/officeDocument/2006/relationships/printerSettings" Target="../printerSettings/printerSettings565.bin"/><Relationship Id="rId32" Type="http://schemas.openxmlformats.org/officeDocument/2006/relationships/printerSettings" Target="../printerSettings/printerSettings573.bin"/><Relationship Id="rId37" Type="http://schemas.openxmlformats.org/officeDocument/2006/relationships/printerSettings" Target="../printerSettings/printerSettings578.bin"/><Relationship Id="rId40" Type="http://schemas.openxmlformats.org/officeDocument/2006/relationships/printerSettings" Target="../printerSettings/printerSettings581.bin"/><Relationship Id="rId5" Type="http://schemas.openxmlformats.org/officeDocument/2006/relationships/printerSettings" Target="../printerSettings/printerSettings546.bin"/><Relationship Id="rId15" Type="http://schemas.openxmlformats.org/officeDocument/2006/relationships/printerSettings" Target="../printerSettings/printerSettings556.bin"/><Relationship Id="rId23" Type="http://schemas.openxmlformats.org/officeDocument/2006/relationships/printerSettings" Target="../printerSettings/printerSettings564.bin"/><Relationship Id="rId28" Type="http://schemas.openxmlformats.org/officeDocument/2006/relationships/printerSettings" Target="../printerSettings/printerSettings569.bin"/><Relationship Id="rId36" Type="http://schemas.openxmlformats.org/officeDocument/2006/relationships/printerSettings" Target="../printerSettings/printerSettings577.bin"/><Relationship Id="rId10" Type="http://schemas.openxmlformats.org/officeDocument/2006/relationships/printerSettings" Target="../printerSettings/printerSettings551.bin"/><Relationship Id="rId19" Type="http://schemas.openxmlformats.org/officeDocument/2006/relationships/printerSettings" Target="../printerSettings/printerSettings560.bin"/><Relationship Id="rId31" Type="http://schemas.openxmlformats.org/officeDocument/2006/relationships/printerSettings" Target="../printerSettings/printerSettings572.bin"/><Relationship Id="rId44" Type="http://schemas.openxmlformats.org/officeDocument/2006/relationships/printerSettings" Target="../printerSettings/printerSettings585.bin"/><Relationship Id="rId4" Type="http://schemas.openxmlformats.org/officeDocument/2006/relationships/printerSettings" Target="../printerSettings/printerSettings545.bin"/><Relationship Id="rId9" Type="http://schemas.openxmlformats.org/officeDocument/2006/relationships/printerSettings" Target="../printerSettings/printerSettings550.bin"/><Relationship Id="rId14" Type="http://schemas.openxmlformats.org/officeDocument/2006/relationships/printerSettings" Target="../printerSettings/printerSettings555.bin"/><Relationship Id="rId22" Type="http://schemas.openxmlformats.org/officeDocument/2006/relationships/printerSettings" Target="../printerSettings/printerSettings563.bin"/><Relationship Id="rId27" Type="http://schemas.openxmlformats.org/officeDocument/2006/relationships/printerSettings" Target="../printerSettings/printerSettings568.bin"/><Relationship Id="rId30" Type="http://schemas.openxmlformats.org/officeDocument/2006/relationships/printerSettings" Target="../printerSettings/printerSettings571.bin"/><Relationship Id="rId35" Type="http://schemas.openxmlformats.org/officeDocument/2006/relationships/printerSettings" Target="../printerSettings/printerSettings576.bin"/><Relationship Id="rId43" Type="http://schemas.openxmlformats.org/officeDocument/2006/relationships/printerSettings" Target="../printerSettings/printerSettings58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3.bin"/><Relationship Id="rId13" Type="http://schemas.openxmlformats.org/officeDocument/2006/relationships/printerSettings" Target="../printerSettings/printerSettings598.bin"/><Relationship Id="rId18" Type="http://schemas.openxmlformats.org/officeDocument/2006/relationships/printerSettings" Target="../printerSettings/printerSettings603.bin"/><Relationship Id="rId26" Type="http://schemas.openxmlformats.org/officeDocument/2006/relationships/printerSettings" Target="../printerSettings/printerSettings611.bin"/><Relationship Id="rId3" Type="http://schemas.openxmlformats.org/officeDocument/2006/relationships/printerSettings" Target="../printerSettings/printerSettings588.bin"/><Relationship Id="rId21" Type="http://schemas.openxmlformats.org/officeDocument/2006/relationships/printerSettings" Target="../printerSettings/printerSettings606.bin"/><Relationship Id="rId7" Type="http://schemas.openxmlformats.org/officeDocument/2006/relationships/printerSettings" Target="../printerSettings/printerSettings592.bin"/><Relationship Id="rId12" Type="http://schemas.openxmlformats.org/officeDocument/2006/relationships/printerSettings" Target="../printerSettings/printerSettings597.bin"/><Relationship Id="rId17" Type="http://schemas.openxmlformats.org/officeDocument/2006/relationships/printerSettings" Target="../printerSettings/printerSettings602.bin"/><Relationship Id="rId25" Type="http://schemas.openxmlformats.org/officeDocument/2006/relationships/printerSettings" Target="../printerSettings/printerSettings610.bin"/><Relationship Id="rId2" Type="http://schemas.openxmlformats.org/officeDocument/2006/relationships/printerSettings" Target="../printerSettings/printerSettings587.bin"/><Relationship Id="rId16" Type="http://schemas.openxmlformats.org/officeDocument/2006/relationships/printerSettings" Target="../printerSettings/printerSettings601.bin"/><Relationship Id="rId20" Type="http://schemas.openxmlformats.org/officeDocument/2006/relationships/printerSettings" Target="../printerSettings/printerSettings605.bin"/><Relationship Id="rId29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586.bin"/><Relationship Id="rId6" Type="http://schemas.openxmlformats.org/officeDocument/2006/relationships/printerSettings" Target="../printerSettings/printerSettings591.bin"/><Relationship Id="rId11" Type="http://schemas.openxmlformats.org/officeDocument/2006/relationships/printerSettings" Target="../printerSettings/printerSettings596.bin"/><Relationship Id="rId24" Type="http://schemas.openxmlformats.org/officeDocument/2006/relationships/printerSettings" Target="../printerSettings/printerSettings609.bin"/><Relationship Id="rId32" Type="http://schemas.openxmlformats.org/officeDocument/2006/relationships/printerSettings" Target="../printerSettings/printerSettings617.bin"/><Relationship Id="rId5" Type="http://schemas.openxmlformats.org/officeDocument/2006/relationships/printerSettings" Target="../printerSettings/printerSettings590.bin"/><Relationship Id="rId15" Type="http://schemas.openxmlformats.org/officeDocument/2006/relationships/printerSettings" Target="../printerSettings/printerSettings600.bin"/><Relationship Id="rId23" Type="http://schemas.openxmlformats.org/officeDocument/2006/relationships/printerSettings" Target="../printerSettings/printerSettings608.bin"/><Relationship Id="rId28" Type="http://schemas.openxmlformats.org/officeDocument/2006/relationships/printerSettings" Target="../printerSettings/printerSettings613.bin"/><Relationship Id="rId10" Type="http://schemas.openxmlformats.org/officeDocument/2006/relationships/printerSettings" Target="../printerSettings/printerSettings595.bin"/><Relationship Id="rId19" Type="http://schemas.openxmlformats.org/officeDocument/2006/relationships/printerSettings" Target="../printerSettings/printerSettings604.bin"/><Relationship Id="rId31" Type="http://schemas.openxmlformats.org/officeDocument/2006/relationships/printerSettings" Target="../printerSettings/printerSettings616.bin"/><Relationship Id="rId4" Type="http://schemas.openxmlformats.org/officeDocument/2006/relationships/printerSettings" Target="../printerSettings/printerSettings589.bin"/><Relationship Id="rId9" Type="http://schemas.openxmlformats.org/officeDocument/2006/relationships/printerSettings" Target="../printerSettings/printerSettings594.bin"/><Relationship Id="rId14" Type="http://schemas.openxmlformats.org/officeDocument/2006/relationships/printerSettings" Target="../printerSettings/printerSettings599.bin"/><Relationship Id="rId22" Type="http://schemas.openxmlformats.org/officeDocument/2006/relationships/printerSettings" Target="../printerSettings/printerSettings607.bin"/><Relationship Id="rId27" Type="http://schemas.openxmlformats.org/officeDocument/2006/relationships/printerSettings" Target="../printerSettings/printerSettings612.bin"/><Relationship Id="rId30" Type="http://schemas.openxmlformats.org/officeDocument/2006/relationships/printerSettings" Target="../printerSettings/printerSettings61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5.bin"/><Relationship Id="rId13" Type="http://schemas.openxmlformats.org/officeDocument/2006/relationships/printerSettings" Target="../printerSettings/printerSettings630.bin"/><Relationship Id="rId18" Type="http://schemas.openxmlformats.org/officeDocument/2006/relationships/printerSettings" Target="../printerSettings/printerSettings635.bin"/><Relationship Id="rId26" Type="http://schemas.openxmlformats.org/officeDocument/2006/relationships/printerSettings" Target="../printerSettings/printerSettings643.bin"/><Relationship Id="rId39" Type="http://schemas.openxmlformats.org/officeDocument/2006/relationships/printerSettings" Target="../printerSettings/printerSettings656.bin"/><Relationship Id="rId3" Type="http://schemas.openxmlformats.org/officeDocument/2006/relationships/printerSettings" Target="../printerSettings/printerSettings620.bin"/><Relationship Id="rId21" Type="http://schemas.openxmlformats.org/officeDocument/2006/relationships/printerSettings" Target="../printerSettings/printerSettings638.bin"/><Relationship Id="rId34" Type="http://schemas.openxmlformats.org/officeDocument/2006/relationships/printerSettings" Target="../printerSettings/printerSettings651.bin"/><Relationship Id="rId42" Type="http://schemas.openxmlformats.org/officeDocument/2006/relationships/printerSettings" Target="../printerSettings/printerSettings659.bin"/><Relationship Id="rId7" Type="http://schemas.openxmlformats.org/officeDocument/2006/relationships/printerSettings" Target="../printerSettings/printerSettings624.bin"/><Relationship Id="rId12" Type="http://schemas.openxmlformats.org/officeDocument/2006/relationships/printerSettings" Target="../printerSettings/printerSettings629.bin"/><Relationship Id="rId17" Type="http://schemas.openxmlformats.org/officeDocument/2006/relationships/printerSettings" Target="../printerSettings/printerSettings634.bin"/><Relationship Id="rId25" Type="http://schemas.openxmlformats.org/officeDocument/2006/relationships/printerSettings" Target="../printerSettings/printerSettings642.bin"/><Relationship Id="rId33" Type="http://schemas.openxmlformats.org/officeDocument/2006/relationships/printerSettings" Target="../printerSettings/printerSettings650.bin"/><Relationship Id="rId38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19.bin"/><Relationship Id="rId16" Type="http://schemas.openxmlformats.org/officeDocument/2006/relationships/printerSettings" Target="../printerSettings/printerSettings633.bin"/><Relationship Id="rId20" Type="http://schemas.openxmlformats.org/officeDocument/2006/relationships/printerSettings" Target="../printerSettings/printerSettings637.bin"/><Relationship Id="rId29" Type="http://schemas.openxmlformats.org/officeDocument/2006/relationships/printerSettings" Target="../printerSettings/printerSettings646.bin"/><Relationship Id="rId41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18.bin"/><Relationship Id="rId6" Type="http://schemas.openxmlformats.org/officeDocument/2006/relationships/printerSettings" Target="../printerSettings/printerSettings623.bin"/><Relationship Id="rId11" Type="http://schemas.openxmlformats.org/officeDocument/2006/relationships/printerSettings" Target="../printerSettings/printerSettings628.bin"/><Relationship Id="rId24" Type="http://schemas.openxmlformats.org/officeDocument/2006/relationships/printerSettings" Target="../printerSettings/printerSettings641.bin"/><Relationship Id="rId32" Type="http://schemas.openxmlformats.org/officeDocument/2006/relationships/printerSettings" Target="../printerSettings/printerSettings649.bin"/><Relationship Id="rId37" Type="http://schemas.openxmlformats.org/officeDocument/2006/relationships/printerSettings" Target="../printerSettings/printerSettings654.bin"/><Relationship Id="rId40" Type="http://schemas.openxmlformats.org/officeDocument/2006/relationships/printerSettings" Target="../printerSettings/printerSettings657.bin"/><Relationship Id="rId5" Type="http://schemas.openxmlformats.org/officeDocument/2006/relationships/printerSettings" Target="../printerSettings/printerSettings622.bin"/><Relationship Id="rId15" Type="http://schemas.openxmlformats.org/officeDocument/2006/relationships/printerSettings" Target="../printerSettings/printerSettings632.bin"/><Relationship Id="rId23" Type="http://schemas.openxmlformats.org/officeDocument/2006/relationships/printerSettings" Target="../printerSettings/printerSettings640.bin"/><Relationship Id="rId28" Type="http://schemas.openxmlformats.org/officeDocument/2006/relationships/printerSettings" Target="../printerSettings/printerSettings645.bin"/><Relationship Id="rId36" Type="http://schemas.openxmlformats.org/officeDocument/2006/relationships/printerSettings" Target="../printerSettings/printerSettings653.bin"/><Relationship Id="rId10" Type="http://schemas.openxmlformats.org/officeDocument/2006/relationships/printerSettings" Target="../printerSettings/printerSettings627.bin"/><Relationship Id="rId19" Type="http://schemas.openxmlformats.org/officeDocument/2006/relationships/printerSettings" Target="../printerSettings/printerSettings636.bin"/><Relationship Id="rId31" Type="http://schemas.openxmlformats.org/officeDocument/2006/relationships/printerSettings" Target="../printerSettings/printerSettings648.bin"/><Relationship Id="rId4" Type="http://schemas.openxmlformats.org/officeDocument/2006/relationships/printerSettings" Target="../printerSettings/printerSettings621.bin"/><Relationship Id="rId9" Type="http://schemas.openxmlformats.org/officeDocument/2006/relationships/printerSettings" Target="../printerSettings/printerSettings626.bin"/><Relationship Id="rId14" Type="http://schemas.openxmlformats.org/officeDocument/2006/relationships/printerSettings" Target="../printerSettings/printerSettings631.bin"/><Relationship Id="rId22" Type="http://schemas.openxmlformats.org/officeDocument/2006/relationships/printerSettings" Target="../printerSettings/printerSettings639.bin"/><Relationship Id="rId27" Type="http://schemas.openxmlformats.org/officeDocument/2006/relationships/printerSettings" Target="../printerSettings/printerSettings644.bin"/><Relationship Id="rId30" Type="http://schemas.openxmlformats.org/officeDocument/2006/relationships/printerSettings" Target="../printerSettings/printerSettings647.bin"/><Relationship Id="rId35" Type="http://schemas.openxmlformats.org/officeDocument/2006/relationships/printerSettings" Target="../printerSettings/printerSettings652.bin"/><Relationship Id="rId43" Type="http://schemas.openxmlformats.org/officeDocument/2006/relationships/printerSettings" Target="../printerSettings/printerSettings66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26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36.bin"/><Relationship Id="rId21" Type="http://schemas.openxmlformats.org/officeDocument/2006/relationships/printerSettings" Target="../printerSettings/printerSettings54.bin"/><Relationship Id="rId34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5" Type="http://schemas.openxmlformats.org/officeDocument/2006/relationships/printerSettings" Target="../printerSettings/printerSettings58.bin"/><Relationship Id="rId3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20" Type="http://schemas.openxmlformats.org/officeDocument/2006/relationships/printerSettings" Target="../printerSettings/printerSettings53.bin"/><Relationship Id="rId29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24" Type="http://schemas.openxmlformats.org/officeDocument/2006/relationships/printerSettings" Target="../printerSettings/printerSettings57.bin"/><Relationship Id="rId32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23" Type="http://schemas.openxmlformats.org/officeDocument/2006/relationships/printerSettings" Target="../printerSettings/printerSettings56.bin"/><Relationship Id="rId28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43.bin"/><Relationship Id="rId19" Type="http://schemas.openxmlformats.org/officeDocument/2006/relationships/printerSettings" Target="../printerSettings/printerSettings52.bin"/><Relationship Id="rId31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Relationship Id="rId22" Type="http://schemas.openxmlformats.org/officeDocument/2006/relationships/printerSettings" Target="../printerSettings/printerSettings55.bin"/><Relationship Id="rId27" Type="http://schemas.openxmlformats.org/officeDocument/2006/relationships/printerSettings" Target="../printerSettings/printerSettings60.bin"/><Relationship Id="rId30" Type="http://schemas.openxmlformats.org/officeDocument/2006/relationships/printerSettings" Target="../printerSettings/printerSettings63.bin"/><Relationship Id="rId35" Type="http://schemas.openxmlformats.org/officeDocument/2006/relationships/printerSettings" Target="../printerSettings/printerSettings6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8.bin"/><Relationship Id="rId13" Type="http://schemas.openxmlformats.org/officeDocument/2006/relationships/printerSettings" Target="../printerSettings/printerSettings673.bin"/><Relationship Id="rId18" Type="http://schemas.openxmlformats.org/officeDocument/2006/relationships/printerSettings" Target="../printerSettings/printerSettings678.bin"/><Relationship Id="rId26" Type="http://schemas.openxmlformats.org/officeDocument/2006/relationships/printerSettings" Target="../printerSettings/printerSettings686.bin"/><Relationship Id="rId39" Type="http://schemas.openxmlformats.org/officeDocument/2006/relationships/printerSettings" Target="../printerSettings/printerSettings699.bin"/><Relationship Id="rId3" Type="http://schemas.openxmlformats.org/officeDocument/2006/relationships/printerSettings" Target="../printerSettings/printerSettings663.bin"/><Relationship Id="rId21" Type="http://schemas.openxmlformats.org/officeDocument/2006/relationships/printerSettings" Target="../printerSettings/printerSettings681.bin"/><Relationship Id="rId34" Type="http://schemas.openxmlformats.org/officeDocument/2006/relationships/printerSettings" Target="../printerSettings/printerSettings694.bin"/><Relationship Id="rId42" Type="http://schemas.openxmlformats.org/officeDocument/2006/relationships/printerSettings" Target="../printerSettings/printerSettings702.bin"/><Relationship Id="rId7" Type="http://schemas.openxmlformats.org/officeDocument/2006/relationships/printerSettings" Target="../printerSettings/printerSettings667.bin"/><Relationship Id="rId12" Type="http://schemas.openxmlformats.org/officeDocument/2006/relationships/printerSettings" Target="../printerSettings/printerSettings672.bin"/><Relationship Id="rId17" Type="http://schemas.openxmlformats.org/officeDocument/2006/relationships/printerSettings" Target="../printerSettings/printerSettings677.bin"/><Relationship Id="rId25" Type="http://schemas.openxmlformats.org/officeDocument/2006/relationships/printerSettings" Target="../printerSettings/printerSettings685.bin"/><Relationship Id="rId33" Type="http://schemas.openxmlformats.org/officeDocument/2006/relationships/printerSettings" Target="../printerSettings/printerSettings693.bin"/><Relationship Id="rId38" Type="http://schemas.openxmlformats.org/officeDocument/2006/relationships/printerSettings" Target="../printerSettings/printerSettings698.bin"/><Relationship Id="rId2" Type="http://schemas.openxmlformats.org/officeDocument/2006/relationships/printerSettings" Target="../printerSettings/printerSettings662.bin"/><Relationship Id="rId16" Type="http://schemas.openxmlformats.org/officeDocument/2006/relationships/printerSettings" Target="../printerSettings/printerSettings676.bin"/><Relationship Id="rId20" Type="http://schemas.openxmlformats.org/officeDocument/2006/relationships/printerSettings" Target="../printerSettings/printerSettings680.bin"/><Relationship Id="rId29" Type="http://schemas.openxmlformats.org/officeDocument/2006/relationships/printerSettings" Target="../printerSettings/printerSettings689.bin"/><Relationship Id="rId41" Type="http://schemas.openxmlformats.org/officeDocument/2006/relationships/printerSettings" Target="../printerSettings/printerSettings701.bin"/><Relationship Id="rId1" Type="http://schemas.openxmlformats.org/officeDocument/2006/relationships/printerSettings" Target="../printerSettings/printerSettings661.bin"/><Relationship Id="rId6" Type="http://schemas.openxmlformats.org/officeDocument/2006/relationships/printerSettings" Target="../printerSettings/printerSettings666.bin"/><Relationship Id="rId11" Type="http://schemas.openxmlformats.org/officeDocument/2006/relationships/printerSettings" Target="../printerSettings/printerSettings671.bin"/><Relationship Id="rId24" Type="http://schemas.openxmlformats.org/officeDocument/2006/relationships/printerSettings" Target="../printerSettings/printerSettings684.bin"/><Relationship Id="rId32" Type="http://schemas.openxmlformats.org/officeDocument/2006/relationships/printerSettings" Target="../printerSettings/printerSettings692.bin"/><Relationship Id="rId37" Type="http://schemas.openxmlformats.org/officeDocument/2006/relationships/printerSettings" Target="../printerSettings/printerSettings697.bin"/><Relationship Id="rId40" Type="http://schemas.openxmlformats.org/officeDocument/2006/relationships/printerSettings" Target="../printerSettings/printerSettings700.bin"/><Relationship Id="rId5" Type="http://schemas.openxmlformats.org/officeDocument/2006/relationships/printerSettings" Target="../printerSettings/printerSettings665.bin"/><Relationship Id="rId15" Type="http://schemas.openxmlformats.org/officeDocument/2006/relationships/printerSettings" Target="../printerSettings/printerSettings675.bin"/><Relationship Id="rId23" Type="http://schemas.openxmlformats.org/officeDocument/2006/relationships/printerSettings" Target="../printerSettings/printerSettings683.bin"/><Relationship Id="rId28" Type="http://schemas.openxmlformats.org/officeDocument/2006/relationships/printerSettings" Target="../printerSettings/printerSettings688.bin"/><Relationship Id="rId36" Type="http://schemas.openxmlformats.org/officeDocument/2006/relationships/printerSettings" Target="../printerSettings/printerSettings696.bin"/><Relationship Id="rId10" Type="http://schemas.openxmlformats.org/officeDocument/2006/relationships/printerSettings" Target="../printerSettings/printerSettings670.bin"/><Relationship Id="rId19" Type="http://schemas.openxmlformats.org/officeDocument/2006/relationships/printerSettings" Target="../printerSettings/printerSettings679.bin"/><Relationship Id="rId31" Type="http://schemas.openxmlformats.org/officeDocument/2006/relationships/printerSettings" Target="../printerSettings/printerSettings691.bin"/><Relationship Id="rId4" Type="http://schemas.openxmlformats.org/officeDocument/2006/relationships/printerSettings" Target="../printerSettings/printerSettings664.bin"/><Relationship Id="rId9" Type="http://schemas.openxmlformats.org/officeDocument/2006/relationships/printerSettings" Target="../printerSettings/printerSettings669.bin"/><Relationship Id="rId14" Type="http://schemas.openxmlformats.org/officeDocument/2006/relationships/printerSettings" Target="../printerSettings/printerSettings674.bin"/><Relationship Id="rId22" Type="http://schemas.openxmlformats.org/officeDocument/2006/relationships/printerSettings" Target="../printerSettings/printerSettings682.bin"/><Relationship Id="rId27" Type="http://schemas.openxmlformats.org/officeDocument/2006/relationships/printerSettings" Target="../printerSettings/printerSettings687.bin"/><Relationship Id="rId30" Type="http://schemas.openxmlformats.org/officeDocument/2006/relationships/printerSettings" Target="../printerSettings/printerSettings690.bin"/><Relationship Id="rId35" Type="http://schemas.openxmlformats.org/officeDocument/2006/relationships/printerSettings" Target="../printerSettings/printerSettings695.bin"/><Relationship Id="rId43" Type="http://schemas.openxmlformats.org/officeDocument/2006/relationships/printerSettings" Target="../printerSettings/printerSettings70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5" Type="http://schemas.openxmlformats.org/officeDocument/2006/relationships/printerSettings" Target="../printerSettings/printerSettings728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24" Type="http://schemas.openxmlformats.org/officeDocument/2006/relationships/printerSettings" Target="../printerSettings/printerSettings727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23" Type="http://schemas.openxmlformats.org/officeDocument/2006/relationships/printerSettings" Target="../printerSettings/printerSettings726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printerSettings" Target="../printerSettings/printerSettings725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6.bin"/><Relationship Id="rId13" Type="http://schemas.openxmlformats.org/officeDocument/2006/relationships/printerSettings" Target="../printerSettings/printerSettings741.bin"/><Relationship Id="rId18" Type="http://schemas.openxmlformats.org/officeDocument/2006/relationships/printerSettings" Target="../printerSettings/printerSettings746.bin"/><Relationship Id="rId3" Type="http://schemas.openxmlformats.org/officeDocument/2006/relationships/printerSettings" Target="../printerSettings/printerSettings731.bin"/><Relationship Id="rId21" Type="http://schemas.openxmlformats.org/officeDocument/2006/relationships/printerSettings" Target="../printerSettings/printerSettings749.bin"/><Relationship Id="rId7" Type="http://schemas.openxmlformats.org/officeDocument/2006/relationships/printerSettings" Target="../printerSettings/printerSettings735.bin"/><Relationship Id="rId12" Type="http://schemas.openxmlformats.org/officeDocument/2006/relationships/printerSettings" Target="../printerSettings/printerSettings740.bin"/><Relationship Id="rId17" Type="http://schemas.openxmlformats.org/officeDocument/2006/relationships/printerSettings" Target="../printerSettings/printerSettings745.bin"/><Relationship Id="rId25" Type="http://schemas.openxmlformats.org/officeDocument/2006/relationships/printerSettings" Target="../printerSettings/printerSettings753.bin"/><Relationship Id="rId2" Type="http://schemas.openxmlformats.org/officeDocument/2006/relationships/printerSettings" Target="../printerSettings/printerSettings730.bin"/><Relationship Id="rId16" Type="http://schemas.openxmlformats.org/officeDocument/2006/relationships/printerSettings" Target="../printerSettings/printerSettings744.bin"/><Relationship Id="rId20" Type="http://schemas.openxmlformats.org/officeDocument/2006/relationships/printerSettings" Target="../printerSettings/printerSettings748.bin"/><Relationship Id="rId1" Type="http://schemas.openxmlformats.org/officeDocument/2006/relationships/printerSettings" Target="../printerSettings/printerSettings729.bin"/><Relationship Id="rId6" Type="http://schemas.openxmlformats.org/officeDocument/2006/relationships/printerSettings" Target="../printerSettings/printerSettings734.bin"/><Relationship Id="rId11" Type="http://schemas.openxmlformats.org/officeDocument/2006/relationships/printerSettings" Target="../printerSettings/printerSettings739.bin"/><Relationship Id="rId24" Type="http://schemas.openxmlformats.org/officeDocument/2006/relationships/printerSettings" Target="../printerSettings/printerSettings752.bin"/><Relationship Id="rId5" Type="http://schemas.openxmlformats.org/officeDocument/2006/relationships/printerSettings" Target="../printerSettings/printerSettings733.bin"/><Relationship Id="rId15" Type="http://schemas.openxmlformats.org/officeDocument/2006/relationships/printerSettings" Target="../printerSettings/printerSettings743.bin"/><Relationship Id="rId23" Type="http://schemas.openxmlformats.org/officeDocument/2006/relationships/printerSettings" Target="../printerSettings/printerSettings751.bin"/><Relationship Id="rId10" Type="http://schemas.openxmlformats.org/officeDocument/2006/relationships/printerSettings" Target="../printerSettings/printerSettings738.bin"/><Relationship Id="rId19" Type="http://schemas.openxmlformats.org/officeDocument/2006/relationships/printerSettings" Target="../printerSettings/printerSettings747.bin"/><Relationship Id="rId4" Type="http://schemas.openxmlformats.org/officeDocument/2006/relationships/printerSettings" Target="../printerSettings/printerSettings732.bin"/><Relationship Id="rId9" Type="http://schemas.openxmlformats.org/officeDocument/2006/relationships/printerSettings" Target="../printerSettings/printerSettings737.bin"/><Relationship Id="rId14" Type="http://schemas.openxmlformats.org/officeDocument/2006/relationships/printerSettings" Target="../printerSettings/printerSettings742.bin"/><Relationship Id="rId22" Type="http://schemas.openxmlformats.org/officeDocument/2006/relationships/printerSettings" Target="../printerSettings/printerSettings75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1.bin"/><Relationship Id="rId13" Type="http://schemas.openxmlformats.org/officeDocument/2006/relationships/printerSettings" Target="../printerSettings/printerSettings766.bin"/><Relationship Id="rId18" Type="http://schemas.openxmlformats.org/officeDocument/2006/relationships/printerSettings" Target="../printerSettings/printerSettings771.bin"/><Relationship Id="rId26" Type="http://schemas.openxmlformats.org/officeDocument/2006/relationships/printerSettings" Target="../printerSettings/printerSettings779.bin"/><Relationship Id="rId3" Type="http://schemas.openxmlformats.org/officeDocument/2006/relationships/printerSettings" Target="../printerSettings/printerSettings756.bin"/><Relationship Id="rId21" Type="http://schemas.openxmlformats.org/officeDocument/2006/relationships/printerSettings" Target="../printerSettings/printerSettings774.bin"/><Relationship Id="rId7" Type="http://schemas.openxmlformats.org/officeDocument/2006/relationships/printerSettings" Target="../printerSettings/printerSettings760.bin"/><Relationship Id="rId12" Type="http://schemas.openxmlformats.org/officeDocument/2006/relationships/printerSettings" Target="../printerSettings/printerSettings765.bin"/><Relationship Id="rId17" Type="http://schemas.openxmlformats.org/officeDocument/2006/relationships/printerSettings" Target="../printerSettings/printerSettings770.bin"/><Relationship Id="rId25" Type="http://schemas.openxmlformats.org/officeDocument/2006/relationships/printerSettings" Target="../printerSettings/printerSettings778.bin"/><Relationship Id="rId2" Type="http://schemas.openxmlformats.org/officeDocument/2006/relationships/printerSettings" Target="../printerSettings/printerSettings755.bin"/><Relationship Id="rId16" Type="http://schemas.openxmlformats.org/officeDocument/2006/relationships/printerSettings" Target="../printerSettings/printerSettings769.bin"/><Relationship Id="rId20" Type="http://schemas.openxmlformats.org/officeDocument/2006/relationships/printerSettings" Target="../printerSettings/printerSettings773.bin"/><Relationship Id="rId29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54.bin"/><Relationship Id="rId6" Type="http://schemas.openxmlformats.org/officeDocument/2006/relationships/printerSettings" Target="../printerSettings/printerSettings759.bin"/><Relationship Id="rId11" Type="http://schemas.openxmlformats.org/officeDocument/2006/relationships/printerSettings" Target="../printerSettings/printerSettings764.bin"/><Relationship Id="rId24" Type="http://schemas.openxmlformats.org/officeDocument/2006/relationships/printerSettings" Target="../printerSettings/printerSettings777.bin"/><Relationship Id="rId32" Type="http://schemas.openxmlformats.org/officeDocument/2006/relationships/printerSettings" Target="../printerSettings/printerSettings785.bin"/><Relationship Id="rId5" Type="http://schemas.openxmlformats.org/officeDocument/2006/relationships/printerSettings" Target="../printerSettings/printerSettings758.bin"/><Relationship Id="rId15" Type="http://schemas.openxmlformats.org/officeDocument/2006/relationships/printerSettings" Target="../printerSettings/printerSettings768.bin"/><Relationship Id="rId23" Type="http://schemas.openxmlformats.org/officeDocument/2006/relationships/printerSettings" Target="../printerSettings/printerSettings776.bin"/><Relationship Id="rId28" Type="http://schemas.openxmlformats.org/officeDocument/2006/relationships/printerSettings" Target="../printerSettings/printerSettings781.bin"/><Relationship Id="rId10" Type="http://schemas.openxmlformats.org/officeDocument/2006/relationships/printerSettings" Target="../printerSettings/printerSettings763.bin"/><Relationship Id="rId19" Type="http://schemas.openxmlformats.org/officeDocument/2006/relationships/printerSettings" Target="../printerSettings/printerSettings772.bin"/><Relationship Id="rId31" Type="http://schemas.openxmlformats.org/officeDocument/2006/relationships/printerSettings" Target="../printerSettings/printerSettings784.bin"/><Relationship Id="rId4" Type="http://schemas.openxmlformats.org/officeDocument/2006/relationships/printerSettings" Target="../printerSettings/printerSettings757.bin"/><Relationship Id="rId9" Type="http://schemas.openxmlformats.org/officeDocument/2006/relationships/printerSettings" Target="../printerSettings/printerSettings762.bin"/><Relationship Id="rId14" Type="http://schemas.openxmlformats.org/officeDocument/2006/relationships/printerSettings" Target="../printerSettings/printerSettings767.bin"/><Relationship Id="rId22" Type="http://schemas.openxmlformats.org/officeDocument/2006/relationships/printerSettings" Target="../printerSettings/printerSettings775.bin"/><Relationship Id="rId27" Type="http://schemas.openxmlformats.org/officeDocument/2006/relationships/printerSettings" Target="../printerSettings/printerSettings780.bin"/><Relationship Id="rId30" Type="http://schemas.openxmlformats.org/officeDocument/2006/relationships/printerSettings" Target="../printerSettings/printerSettings78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93.bin"/><Relationship Id="rId13" Type="http://schemas.openxmlformats.org/officeDocument/2006/relationships/printerSettings" Target="../printerSettings/printerSettings798.bin"/><Relationship Id="rId18" Type="http://schemas.openxmlformats.org/officeDocument/2006/relationships/printerSettings" Target="../printerSettings/printerSettings803.bin"/><Relationship Id="rId26" Type="http://schemas.openxmlformats.org/officeDocument/2006/relationships/printerSettings" Target="../printerSettings/printerSettings811.bin"/><Relationship Id="rId39" Type="http://schemas.openxmlformats.org/officeDocument/2006/relationships/printerSettings" Target="../printerSettings/printerSettings824.bin"/><Relationship Id="rId3" Type="http://schemas.openxmlformats.org/officeDocument/2006/relationships/printerSettings" Target="../printerSettings/printerSettings788.bin"/><Relationship Id="rId21" Type="http://schemas.openxmlformats.org/officeDocument/2006/relationships/printerSettings" Target="../printerSettings/printerSettings806.bin"/><Relationship Id="rId34" Type="http://schemas.openxmlformats.org/officeDocument/2006/relationships/printerSettings" Target="../printerSettings/printerSettings819.bin"/><Relationship Id="rId42" Type="http://schemas.openxmlformats.org/officeDocument/2006/relationships/printerSettings" Target="../printerSettings/printerSettings827.bin"/><Relationship Id="rId7" Type="http://schemas.openxmlformats.org/officeDocument/2006/relationships/printerSettings" Target="../printerSettings/printerSettings792.bin"/><Relationship Id="rId12" Type="http://schemas.openxmlformats.org/officeDocument/2006/relationships/printerSettings" Target="../printerSettings/printerSettings797.bin"/><Relationship Id="rId17" Type="http://schemas.openxmlformats.org/officeDocument/2006/relationships/printerSettings" Target="../printerSettings/printerSettings802.bin"/><Relationship Id="rId25" Type="http://schemas.openxmlformats.org/officeDocument/2006/relationships/printerSettings" Target="../printerSettings/printerSettings810.bin"/><Relationship Id="rId33" Type="http://schemas.openxmlformats.org/officeDocument/2006/relationships/printerSettings" Target="../printerSettings/printerSettings818.bin"/><Relationship Id="rId38" Type="http://schemas.openxmlformats.org/officeDocument/2006/relationships/printerSettings" Target="../printerSettings/printerSettings823.bin"/><Relationship Id="rId2" Type="http://schemas.openxmlformats.org/officeDocument/2006/relationships/printerSettings" Target="../printerSettings/printerSettings787.bin"/><Relationship Id="rId16" Type="http://schemas.openxmlformats.org/officeDocument/2006/relationships/printerSettings" Target="../printerSettings/printerSettings801.bin"/><Relationship Id="rId20" Type="http://schemas.openxmlformats.org/officeDocument/2006/relationships/printerSettings" Target="../printerSettings/printerSettings805.bin"/><Relationship Id="rId29" Type="http://schemas.openxmlformats.org/officeDocument/2006/relationships/printerSettings" Target="../printerSettings/printerSettings814.bin"/><Relationship Id="rId41" Type="http://schemas.openxmlformats.org/officeDocument/2006/relationships/printerSettings" Target="../printerSettings/printerSettings826.bin"/><Relationship Id="rId1" Type="http://schemas.openxmlformats.org/officeDocument/2006/relationships/printerSettings" Target="../printerSettings/printerSettings786.bin"/><Relationship Id="rId6" Type="http://schemas.openxmlformats.org/officeDocument/2006/relationships/printerSettings" Target="../printerSettings/printerSettings791.bin"/><Relationship Id="rId11" Type="http://schemas.openxmlformats.org/officeDocument/2006/relationships/printerSettings" Target="../printerSettings/printerSettings796.bin"/><Relationship Id="rId24" Type="http://schemas.openxmlformats.org/officeDocument/2006/relationships/printerSettings" Target="../printerSettings/printerSettings809.bin"/><Relationship Id="rId32" Type="http://schemas.openxmlformats.org/officeDocument/2006/relationships/printerSettings" Target="../printerSettings/printerSettings817.bin"/><Relationship Id="rId37" Type="http://schemas.openxmlformats.org/officeDocument/2006/relationships/printerSettings" Target="../printerSettings/printerSettings822.bin"/><Relationship Id="rId40" Type="http://schemas.openxmlformats.org/officeDocument/2006/relationships/printerSettings" Target="../printerSettings/printerSettings825.bin"/><Relationship Id="rId5" Type="http://schemas.openxmlformats.org/officeDocument/2006/relationships/printerSettings" Target="../printerSettings/printerSettings790.bin"/><Relationship Id="rId15" Type="http://schemas.openxmlformats.org/officeDocument/2006/relationships/printerSettings" Target="../printerSettings/printerSettings800.bin"/><Relationship Id="rId23" Type="http://schemas.openxmlformats.org/officeDocument/2006/relationships/printerSettings" Target="../printerSettings/printerSettings808.bin"/><Relationship Id="rId28" Type="http://schemas.openxmlformats.org/officeDocument/2006/relationships/printerSettings" Target="../printerSettings/printerSettings813.bin"/><Relationship Id="rId36" Type="http://schemas.openxmlformats.org/officeDocument/2006/relationships/printerSettings" Target="../printerSettings/printerSettings821.bin"/><Relationship Id="rId10" Type="http://schemas.openxmlformats.org/officeDocument/2006/relationships/printerSettings" Target="../printerSettings/printerSettings795.bin"/><Relationship Id="rId19" Type="http://schemas.openxmlformats.org/officeDocument/2006/relationships/printerSettings" Target="../printerSettings/printerSettings804.bin"/><Relationship Id="rId31" Type="http://schemas.openxmlformats.org/officeDocument/2006/relationships/printerSettings" Target="../printerSettings/printerSettings816.bin"/><Relationship Id="rId4" Type="http://schemas.openxmlformats.org/officeDocument/2006/relationships/printerSettings" Target="../printerSettings/printerSettings789.bin"/><Relationship Id="rId9" Type="http://schemas.openxmlformats.org/officeDocument/2006/relationships/printerSettings" Target="../printerSettings/printerSettings794.bin"/><Relationship Id="rId14" Type="http://schemas.openxmlformats.org/officeDocument/2006/relationships/printerSettings" Target="../printerSettings/printerSettings799.bin"/><Relationship Id="rId22" Type="http://schemas.openxmlformats.org/officeDocument/2006/relationships/printerSettings" Target="../printerSettings/printerSettings807.bin"/><Relationship Id="rId27" Type="http://schemas.openxmlformats.org/officeDocument/2006/relationships/printerSettings" Target="../printerSettings/printerSettings812.bin"/><Relationship Id="rId30" Type="http://schemas.openxmlformats.org/officeDocument/2006/relationships/printerSettings" Target="../printerSettings/printerSettings815.bin"/><Relationship Id="rId35" Type="http://schemas.openxmlformats.org/officeDocument/2006/relationships/printerSettings" Target="../printerSettings/printerSettings820.bin"/><Relationship Id="rId43" Type="http://schemas.openxmlformats.org/officeDocument/2006/relationships/printerSettings" Target="../printerSettings/printerSettings82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6.bin"/><Relationship Id="rId13" Type="http://schemas.openxmlformats.org/officeDocument/2006/relationships/printerSettings" Target="../printerSettings/printerSettings841.bin"/><Relationship Id="rId18" Type="http://schemas.openxmlformats.org/officeDocument/2006/relationships/printerSettings" Target="../printerSettings/printerSettings846.bin"/><Relationship Id="rId26" Type="http://schemas.openxmlformats.org/officeDocument/2006/relationships/printerSettings" Target="../printerSettings/printerSettings854.bin"/><Relationship Id="rId39" Type="http://schemas.openxmlformats.org/officeDocument/2006/relationships/printerSettings" Target="../printerSettings/printerSettings867.bin"/><Relationship Id="rId3" Type="http://schemas.openxmlformats.org/officeDocument/2006/relationships/printerSettings" Target="../printerSettings/printerSettings831.bin"/><Relationship Id="rId21" Type="http://schemas.openxmlformats.org/officeDocument/2006/relationships/printerSettings" Target="../printerSettings/printerSettings849.bin"/><Relationship Id="rId34" Type="http://schemas.openxmlformats.org/officeDocument/2006/relationships/printerSettings" Target="../printerSettings/printerSettings862.bin"/><Relationship Id="rId42" Type="http://schemas.openxmlformats.org/officeDocument/2006/relationships/printerSettings" Target="../printerSettings/printerSettings870.bin"/><Relationship Id="rId7" Type="http://schemas.openxmlformats.org/officeDocument/2006/relationships/printerSettings" Target="../printerSettings/printerSettings835.bin"/><Relationship Id="rId12" Type="http://schemas.openxmlformats.org/officeDocument/2006/relationships/printerSettings" Target="../printerSettings/printerSettings840.bin"/><Relationship Id="rId17" Type="http://schemas.openxmlformats.org/officeDocument/2006/relationships/printerSettings" Target="../printerSettings/printerSettings845.bin"/><Relationship Id="rId25" Type="http://schemas.openxmlformats.org/officeDocument/2006/relationships/printerSettings" Target="../printerSettings/printerSettings853.bin"/><Relationship Id="rId33" Type="http://schemas.openxmlformats.org/officeDocument/2006/relationships/printerSettings" Target="../printerSettings/printerSettings861.bin"/><Relationship Id="rId38" Type="http://schemas.openxmlformats.org/officeDocument/2006/relationships/printerSettings" Target="../printerSettings/printerSettings866.bin"/><Relationship Id="rId2" Type="http://schemas.openxmlformats.org/officeDocument/2006/relationships/printerSettings" Target="../printerSettings/printerSettings830.bin"/><Relationship Id="rId16" Type="http://schemas.openxmlformats.org/officeDocument/2006/relationships/printerSettings" Target="../printerSettings/printerSettings844.bin"/><Relationship Id="rId20" Type="http://schemas.openxmlformats.org/officeDocument/2006/relationships/printerSettings" Target="../printerSettings/printerSettings848.bin"/><Relationship Id="rId29" Type="http://schemas.openxmlformats.org/officeDocument/2006/relationships/printerSettings" Target="../printerSettings/printerSettings857.bin"/><Relationship Id="rId41" Type="http://schemas.openxmlformats.org/officeDocument/2006/relationships/printerSettings" Target="../printerSettings/printerSettings869.bin"/><Relationship Id="rId1" Type="http://schemas.openxmlformats.org/officeDocument/2006/relationships/printerSettings" Target="../printerSettings/printerSettings829.bin"/><Relationship Id="rId6" Type="http://schemas.openxmlformats.org/officeDocument/2006/relationships/printerSettings" Target="../printerSettings/printerSettings834.bin"/><Relationship Id="rId11" Type="http://schemas.openxmlformats.org/officeDocument/2006/relationships/printerSettings" Target="../printerSettings/printerSettings839.bin"/><Relationship Id="rId24" Type="http://schemas.openxmlformats.org/officeDocument/2006/relationships/printerSettings" Target="../printerSettings/printerSettings852.bin"/><Relationship Id="rId32" Type="http://schemas.openxmlformats.org/officeDocument/2006/relationships/printerSettings" Target="../printerSettings/printerSettings860.bin"/><Relationship Id="rId37" Type="http://schemas.openxmlformats.org/officeDocument/2006/relationships/printerSettings" Target="../printerSettings/printerSettings865.bin"/><Relationship Id="rId40" Type="http://schemas.openxmlformats.org/officeDocument/2006/relationships/printerSettings" Target="../printerSettings/printerSettings868.bin"/><Relationship Id="rId5" Type="http://schemas.openxmlformats.org/officeDocument/2006/relationships/printerSettings" Target="../printerSettings/printerSettings833.bin"/><Relationship Id="rId15" Type="http://schemas.openxmlformats.org/officeDocument/2006/relationships/printerSettings" Target="../printerSettings/printerSettings843.bin"/><Relationship Id="rId23" Type="http://schemas.openxmlformats.org/officeDocument/2006/relationships/printerSettings" Target="../printerSettings/printerSettings851.bin"/><Relationship Id="rId28" Type="http://schemas.openxmlformats.org/officeDocument/2006/relationships/printerSettings" Target="../printerSettings/printerSettings856.bin"/><Relationship Id="rId36" Type="http://schemas.openxmlformats.org/officeDocument/2006/relationships/printerSettings" Target="../printerSettings/printerSettings864.bin"/><Relationship Id="rId10" Type="http://schemas.openxmlformats.org/officeDocument/2006/relationships/printerSettings" Target="../printerSettings/printerSettings838.bin"/><Relationship Id="rId19" Type="http://schemas.openxmlformats.org/officeDocument/2006/relationships/printerSettings" Target="../printerSettings/printerSettings847.bin"/><Relationship Id="rId31" Type="http://schemas.openxmlformats.org/officeDocument/2006/relationships/printerSettings" Target="../printerSettings/printerSettings859.bin"/><Relationship Id="rId4" Type="http://schemas.openxmlformats.org/officeDocument/2006/relationships/printerSettings" Target="../printerSettings/printerSettings832.bin"/><Relationship Id="rId9" Type="http://schemas.openxmlformats.org/officeDocument/2006/relationships/printerSettings" Target="../printerSettings/printerSettings837.bin"/><Relationship Id="rId14" Type="http://schemas.openxmlformats.org/officeDocument/2006/relationships/printerSettings" Target="../printerSettings/printerSettings842.bin"/><Relationship Id="rId22" Type="http://schemas.openxmlformats.org/officeDocument/2006/relationships/printerSettings" Target="../printerSettings/printerSettings850.bin"/><Relationship Id="rId27" Type="http://schemas.openxmlformats.org/officeDocument/2006/relationships/printerSettings" Target="../printerSettings/printerSettings855.bin"/><Relationship Id="rId30" Type="http://schemas.openxmlformats.org/officeDocument/2006/relationships/printerSettings" Target="../printerSettings/printerSettings858.bin"/><Relationship Id="rId35" Type="http://schemas.openxmlformats.org/officeDocument/2006/relationships/printerSettings" Target="../printerSettings/printerSettings86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6.bin"/><Relationship Id="rId26" Type="http://schemas.openxmlformats.org/officeDocument/2006/relationships/printerSettings" Target="../printerSettings/printerSettings94.bin"/><Relationship Id="rId39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71.bin"/><Relationship Id="rId21" Type="http://schemas.openxmlformats.org/officeDocument/2006/relationships/printerSettings" Target="../printerSettings/printerSettings89.bin"/><Relationship Id="rId34" Type="http://schemas.openxmlformats.org/officeDocument/2006/relationships/printerSettings" Target="../printerSettings/printerSettings102.bin"/><Relationship Id="rId42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printerSettings" Target="../printerSettings/printerSettings85.bin"/><Relationship Id="rId25" Type="http://schemas.openxmlformats.org/officeDocument/2006/relationships/printerSettings" Target="../printerSettings/printerSettings93.bin"/><Relationship Id="rId33" Type="http://schemas.openxmlformats.org/officeDocument/2006/relationships/printerSettings" Target="../printerSettings/printerSettings101.bin"/><Relationship Id="rId38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70.bin"/><Relationship Id="rId16" Type="http://schemas.openxmlformats.org/officeDocument/2006/relationships/printerSettings" Target="../printerSettings/printerSettings84.bin"/><Relationship Id="rId20" Type="http://schemas.openxmlformats.org/officeDocument/2006/relationships/printerSettings" Target="../printerSettings/printerSettings88.bin"/><Relationship Id="rId29" Type="http://schemas.openxmlformats.org/officeDocument/2006/relationships/printerSettings" Target="../printerSettings/printerSettings97.bin"/><Relationship Id="rId41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24" Type="http://schemas.openxmlformats.org/officeDocument/2006/relationships/printerSettings" Target="../printerSettings/printerSettings92.bin"/><Relationship Id="rId32" Type="http://schemas.openxmlformats.org/officeDocument/2006/relationships/printerSettings" Target="../printerSettings/printerSettings100.bin"/><Relationship Id="rId37" Type="http://schemas.openxmlformats.org/officeDocument/2006/relationships/printerSettings" Target="../printerSettings/printerSettings105.bin"/><Relationship Id="rId40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73.bin"/><Relationship Id="rId15" Type="http://schemas.openxmlformats.org/officeDocument/2006/relationships/printerSettings" Target="../printerSettings/printerSettings83.bin"/><Relationship Id="rId23" Type="http://schemas.openxmlformats.org/officeDocument/2006/relationships/printerSettings" Target="../printerSettings/printerSettings91.bin"/><Relationship Id="rId28" Type="http://schemas.openxmlformats.org/officeDocument/2006/relationships/printerSettings" Target="../printerSettings/printerSettings96.bin"/><Relationship Id="rId36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78.bin"/><Relationship Id="rId19" Type="http://schemas.openxmlformats.org/officeDocument/2006/relationships/printerSettings" Target="../printerSettings/printerSettings87.bin"/><Relationship Id="rId31" Type="http://schemas.openxmlformats.org/officeDocument/2006/relationships/printerSettings" Target="../printerSettings/printerSettings99.bin"/><Relationship Id="rId44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printerSettings" Target="../printerSettings/printerSettings82.bin"/><Relationship Id="rId22" Type="http://schemas.openxmlformats.org/officeDocument/2006/relationships/printerSettings" Target="../printerSettings/printerSettings90.bin"/><Relationship Id="rId27" Type="http://schemas.openxmlformats.org/officeDocument/2006/relationships/printerSettings" Target="../printerSettings/printerSettings95.bin"/><Relationship Id="rId30" Type="http://schemas.openxmlformats.org/officeDocument/2006/relationships/printerSettings" Target="../printerSettings/printerSettings98.bin"/><Relationship Id="rId35" Type="http://schemas.openxmlformats.org/officeDocument/2006/relationships/printerSettings" Target="../printerSettings/printerSettings103.bin"/><Relationship Id="rId43" Type="http://schemas.openxmlformats.org/officeDocument/2006/relationships/printerSettings" Target="../printerSettings/printerSettings11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18" Type="http://schemas.openxmlformats.org/officeDocument/2006/relationships/printerSettings" Target="../printerSettings/printerSettings130.bin"/><Relationship Id="rId26" Type="http://schemas.openxmlformats.org/officeDocument/2006/relationships/printerSettings" Target="../printerSettings/printerSettings138.bin"/><Relationship Id="rId39" Type="http://schemas.openxmlformats.org/officeDocument/2006/relationships/printerSettings" Target="../printerSettings/printerSettings151.bin"/><Relationship Id="rId3" Type="http://schemas.openxmlformats.org/officeDocument/2006/relationships/printerSettings" Target="../printerSettings/printerSettings115.bin"/><Relationship Id="rId21" Type="http://schemas.openxmlformats.org/officeDocument/2006/relationships/printerSettings" Target="../printerSettings/printerSettings133.bin"/><Relationship Id="rId34" Type="http://schemas.openxmlformats.org/officeDocument/2006/relationships/printerSettings" Target="../printerSettings/printerSettings146.bin"/><Relationship Id="rId42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17" Type="http://schemas.openxmlformats.org/officeDocument/2006/relationships/printerSettings" Target="../printerSettings/printerSettings129.bin"/><Relationship Id="rId25" Type="http://schemas.openxmlformats.org/officeDocument/2006/relationships/printerSettings" Target="../printerSettings/printerSettings137.bin"/><Relationship Id="rId33" Type="http://schemas.openxmlformats.org/officeDocument/2006/relationships/printerSettings" Target="../printerSettings/printerSettings145.bin"/><Relationship Id="rId38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14.bin"/><Relationship Id="rId16" Type="http://schemas.openxmlformats.org/officeDocument/2006/relationships/printerSettings" Target="../printerSettings/printerSettings128.bin"/><Relationship Id="rId20" Type="http://schemas.openxmlformats.org/officeDocument/2006/relationships/printerSettings" Target="../printerSettings/printerSettings132.bin"/><Relationship Id="rId29" Type="http://schemas.openxmlformats.org/officeDocument/2006/relationships/printerSettings" Target="../printerSettings/printerSettings141.bin"/><Relationship Id="rId41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24" Type="http://schemas.openxmlformats.org/officeDocument/2006/relationships/printerSettings" Target="../printerSettings/printerSettings136.bin"/><Relationship Id="rId32" Type="http://schemas.openxmlformats.org/officeDocument/2006/relationships/printerSettings" Target="../printerSettings/printerSettings144.bin"/><Relationship Id="rId37" Type="http://schemas.openxmlformats.org/officeDocument/2006/relationships/printerSettings" Target="../printerSettings/printerSettings149.bin"/><Relationship Id="rId40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17.bin"/><Relationship Id="rId15" Type="http://schemas.openxmlformats.org/officeDocument/2006/relationships/printerSettings" Target="../printerSettings/printerSettings127.bin"/><Relationship Id="rId23" Type="http://schemas.openxmlformats.org/officeDocument/2006/relationships/printerSettings" Target="../printerSettings/printerSettings135.bin"/><Relationship Id="rId28" Type="http://schemas.openxmlformats.org/officeDocument/2006/relationships/printerSettings" Target="../printerSettings/printerSettings140.bin"/><Relationship Id="rId36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22.bin"/><Relationship Id="rId19" Type="http://schemas.openxmlformats.org/officeDocument/2006/relationships/printerSettings" Target="../printerSettings/printerSettings131.bin"/><Relationship Id="rId31" Type="http://schemas.openxmlformats.org/officeDocument/2006/relationships/printerSettings" Target="../printerSettings/printerSettings143.bin"/><Relationship Id="rId44" Type="http://schemas.openxmlformats.org/officeDocument/2006/relationships/printerSettings" Target="../printerSettings/printerSettings156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Relationship Id="rId22" Type="http://schemas.openxmlformats.org/officeDocument/2006/relationships/printerSettings" Target="../printerSettings/printerSettings134.bin"/><Relationship Id="rId27" Type="http://schemas.openxmlformats.org/officeDocument/2006/relationships/printerSettings" Target="../printerSettings/printerSettings139.bin"/><Relationship Id="rId30" Type="http://schemas.openxmlformats.org/officeDocument/2006/relationships/printerSettings" Target="../printerSettings/printerSettings142.bin"/><Relationship Id="rId35" Type="http://schemas.openxmlformats.org/officeDocument/2006/relationships/printerSettings" Target="../printerSettings/printerSettings147.bin"/><Relationship Id="rId43" Type="http://schemas.openxmlformats.org/officeDocument/2006/relationships/printerSettings" Target="../printerSettings/printerSettings15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18" Type="http://schemas.openxmlformats.org/officeDocument/2006/relationships/printerSettings" Target="../printerSettings/printerSettings174.bin"/><Relationship Id="rId26" Type="http://schemas.openxmlformats.org/officeDocument/2006/relationships/printerSettings" Target="../printerSettings/printerSettings182.bin"/><Relationship Id="rId39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59.bin"/><Relationship Id="rId21" Type="http://schemas.openxmlformats.org/officeDocument/2006/relationships/printerSettings" Target="../printerSettings/printerSettings177.bin"/><Relationship Id="rId34" Type="http://schemas.openxmlformats.org/officeDocument/2006/relationships/printerSettings" Target="../printerSettings/printerSettings190.bin"/><Relationship Id="rId42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17" Type="http://schemas.openxmlformats.org/officeDocument/2006/relationships/printerSettings" Target="../printerSettings/printerSettings173.bin"/><Relationship Id="rId25" Type="http://schemas.openxmlformats.org/officeDocument/2006/relationships/printerSettings" Target="../printerSettings/printerSettings181.bin"/><Relationship Id="rId33" Type="http://schemas.openxmlformats.org/officeDocument/2006/relationships/printerSettings" Target="../printerSettings/printerSettings189.bin"/><Relationship Id="rId38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58.bin"/><Relationship Id="rId16" Type="http://schemas.openxmlformats.org/officeDocument/2006/relationships/printerSettings" Target="../printerSettings/printerSettings172.bin"/><Relationship Id="rId20" Type="http://schemas.openxmlformats.org/officeDocument/2006/relationships/printerSettings" Target="../printerSettings/printerSettings176.bin"/><Relationship Id="rId29" Type="http://schemas.openxmlformats.org/officeDocument/2006/relationships/printerSettings" Target="../printerSettings/printerSettings185.bin"/><Relationship Id="rId41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24" Type="http://schemas.openxmlformats.org/officeDocument/2006/relationships/printerSettings" Target="../printerSettings/printerSettings180.bin"/><Relationship Id="rId32" Type="http://schemas.openxmlformats.org/officeDocument/2006/relationships/printerSettings" Target="../printerSettings/printerSettings188.bin"/><Relationship Id="rId37" Type="http://schemas.openxmlformats.org/officeDocument/2006/relationships/printerSettings" Target="../printerSettings/printerSettings193.bin"/><Relationship Id="rId40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61.bin"/><Relationship Id="rId15" Type="http://schemas.openxmlformats.org/officeDocument/2006/relationships/printerSettings" Target="../printerSettings/printerSettings171.bin"/><Relationship Id="rId23" Type="http://schemas.openxmlformats.org/officeDocument/2006/relationships/printerSettings" Target="../printerSettings/printerSettings179.bin"/><Relationship Id="rId28" Type="http://schemas.openxmlformats.org/officeDocument/2006/relationships/printerSettings" Target="../printerSettings/printerSettings184.bin"/><Relationship Id="rId36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66.bin"/><Relationship Id="rId19" Type="http://schemas.openxmlformats.org/officeDocument/2006/relationships/printerSettings" Target="../printerSettings/printerSettings175.bin"/><Relationship Id="rId31" Type="http://schemas.openxmlformats.org/officeDocument/2006/relationships/printerSettings" Target="../printerSettings/printerSettings187.bin"/><Relationship Id="rId44" Type="http://schemas.openxmlformats.org/officeDocument/2006/relationships/printerSettings" Target="../printerSettings/printerSettings200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Relationship Id="rId14" Type="http://schemas.openxmlformats.org/officeDocument/2006/relationships/printerSettings" Target="../printerSettings/printerSettings170.bin"/><Relationship Id="rId22" Type="http://schemas.openxmlformats.org/officeDocument/2006/relationships/printerSettings" Target="../printerSettings/printerSettings178.bin"/><Relationship Id="rId27" Type="http://schemas.openxmlformats.org/officeDocument/2006/relationships/printerSettings" Target="../printerSettings/printerSettings183.bin"/><Relationship Id="rId30" Type="http://schemas.openxmlformats.org/officeDocument/2006/relationships/printerSettings" Target="../printerSettings/printerSettings186.bin"/><Relationship Id="rId35" Type="http://schemas.openxmlformats.org/officeDocument/2006/relationships/printerSettings" Target="../printerSettings/printerSettings191.bin"/><Relationship Id="rId43" Type="http://schemas.openxmlformats.org/officeDocument/2006/relationships/printerSettings" Target="../printerSettings/printerSettings19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18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03.bin"/><Relationship Id="rId21" Type="http://schemas.openxmlformats.org/officeDocument/2006/relationships/printerSettings" Target="../printerSettings/printerSettings221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17" Type="http://schemas.openxmlformats.org/officeDocument/2006/relationships/printerSettings" Target="../printerSettings/printerSettings217.bin"/><Relationship Id="rId25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02.bin"/><Relationship Id="rId16" Type="http://schemas.openxmlformats.org/officeDocument/2006/relationships/printerSettings" Target="../printerSettings/printerSettings216.bin"/><Relationship Id="rId20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24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05.bin"/><Relationship Id="rId15" Type="http://schemas.openxmlformats.org/officeDocument/2006/relationships/printerSettings" Target="../printerSettings/printerSettings215.bin"/><Relationship Id="rId23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210.bin"/><Relationship Id="rId19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Relationship Id="rId14" Type="http://schemas.openxmlformats.org/officeDocument/2006/relationships/printerSettings" Target="../printerSettings/printerSettings214.bin"/><Relationship Id="rId22" Type="http://schemas.openxmlformats.org/officeDocument/2006/relationships/printerSettings" Target="../printerSettings/printerSettings22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18" Type="http://schemas.openxmlformats.org/officeDocument/2006/relationships/printerSettings" Target="../printerSettings/printerSettings243.bin"/><Relationship Id="rId26" Type="http://schemas.openxmlformats.org/officeDocument/2006/relationships/printerSettings" Target="../printerSettings/printerSettings251.bin"/><Relationship Id="rId39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28.bin"/><Relationship Id="rId21" Type="http://schemas.openxmlformats.org/officeDocument/2006/relationships/printerSettings" Target="../printerSettings/printerSettings246.bin"/><Relationship Id="rId34" Type="http://schemas.openxmlformats.org/officeDocument/2006/relationships/printerSettings" Target="../printerSettings/printerSettings259.bin"/><Relationship Id="rId42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17" Type="http://schemas.openxmlformats.org/officeDocument/2006/relationships/printerSettings" Target="../printerSettings/printerSettings242.bin"/><Relationship Id="rId25" Type="http://schemas.openxmlformats.org/officeDocument/2006/relationships/printerSettings" Target="../printerSettings/printerSettings250.bin"/><Relationship Id="rId33" Type="http://schemas.openxmlformats.org/officeDocument/2006/relationships/printerSettings" Target="../printerSettings/printerSettings258.bin"/><Relationship Id="rId38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27.bin"/><Relationship Id="rId16" Type="http://schemas.openxmlformats.org/officeDocument/2006/relationships/printerSettings" Target="../printerSettings/printerSettings241.bin"/><Relationship Id="rId20" Type="http://schemas.openxmlformats.org/officeDocument/2006/relationships/printerSettings" Target="../printerSettings/printerSettings245.bin"/><Relationship Id="rId29" Type="http://schemas.openxmlformats.org/officeDocument/2006/relationships/printerSettings" Target="../printerSettings/printerSettings254.bin"/><Relationship Id="rId41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24" Type="http://schemas.openxmlformats.org/officeDocument/2006/relationships/printerSettings" Target="../printerSettings/printerSettings249.bin"/><Relationship Id="rId32" Type="http://schemas.openxmlformats.org/officeDocument/2006/relationships/printerSettings" Target="../printerSettings/printerSettings257.bin"/><Relationship Id="rId37" Type="http://schemas.openxmlformats.org/officeDocument/2006/relationships/printerSettings" Target="../printerSettings/printerSettings262.bin"/><Relationship Id="rId40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23" Type="http://schemas.openxmlformats.org/officeDocument/2006/relationships/printerSettings" Target="../printerSettings/printerSettings248.bin"/><Relationship Id="rId28" Type="http://schemas.openxmlformats.org/officeDocument/2006/relationships/printerSettings" Target="../printerSettings/printerSettings253.bin"/><Relationship Id="rId36" Type="http://schemas.openxmlformats.org/officeDocument/2006/relationships/printerSettings" Target="../printerSettings/printerSettings261.bin"/><Relationship Id="rId10" Type="http://schemas.openxmlformats.org/officeDocument/2006/relationships/printerSettings" Target="../printerSettings/printerSettings235.bin"/><Relationship Id="rId19" Type="http://schemas.openxmlformats.org/officeDocument/2006/relationships/printerSettings" Target="../printerSettings/printerSettings244.bin"/><Relationship Id="rId31" Type="http://schemas.openxmlformats.org/officeDocument/2006/relationships/printerSettings" Target="../printerSettings/printerSettings256.bin"/><Relationship Id="rId44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Relationship Id="rId22" Type="http://schemas.openxmlformats.org/officeDocument/2006/relationships/printerSettings" Target="../printerSettings/printerSettings247.bin"/><Relationship Id="rId27" Type="http://schemas.openxmlformats.org/officeDocument/2006/relationships/printerSettings" Target="../printerSettings/printerSettings252.bin"/><Relationship Id="rId30" Type="http://schemas.openxmlformats.org/officeDocument/2006/relationships/printerSettings" Target="../printerSettings/printerSettings255.bin"/><Relationship Id="rId35" Type="http://schemas.openxmlformats.org/officeDocument/2006/relationships/printerSettings" Target="../printerSettings/printerSettings260.bin"/><Relationship Id="rId43" Type="http://schemas.openxmlformats.org/officeDocument/2006/relationships/printerSettings" Target="../printerSettings/printerSettings26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2.bin"/><Relationship Id="rId21" Type="http://schemas.openxmlformats.org/officeDocument/2006/relationships/printerSettings" Target="../printerSettings/printerSettings290.bin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1.bin"/><Relationship Id="rId16" Type="http://schemas.openxmlformats.org/officeDocument/2006/relationships/printerSettings" Target="../printerSettings/printerSettings285.bin"/><Relationship Id="rId20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74.bin"/><Relationship Id="rId15" Type="http://schemas.openxmlformats.org/officeDocument/2006/relationships/printerSettings" Target="../printerSettings/printerSettings284.bin"/><Relationship Id="rId23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79.bin"/><Relationship Id="rId19" Type="http://schemas.openxmlformats.org/officeDocument/2006/relationships/printerSettings" Target="../printerSettings/printerSettings288.bin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printerSettings" Target="../printerSettings/printerSettings283.bin"/><Relationship Id="rId22" Type="http://schemas.openxmlformats.org/officeDocument/2006/relationships/printerSettings" Target="../printerSettings/printerSettings29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1.bin"/><Relationship Id="rId13" Type="http://schemas.openxmlformats.org/officeDocument/2006/relationships/printerSettings" Target="../printerSettings/printerSettings306.bin"/><Relationship Id="rId18" Type="http://schemas.openxmlformats.org/officeDocument/2006/relationships/printerSettings" Target="../printerSettings/printerSettings311.bin"/><Relationship Id="rId3" Type="http://schemas.openxmlformats.org/officeDocument/2006/relationships/printerSettings" Target="../printerSettings/printerSettings296.bin"/><Relationship Id="rId21" Type="http://schemas.openxmlformats.org/officeDocument/2006/relationships/printerSettings" Target="../printerSettings/printerSettings314.bin"/><Relationship Id="rId7" Type="http://schemas.openxmlformats.org/officeDocument/2006/relationships/printerSettings" Target="../printerSettings/printerSettings300.bin"/><Relationship Id="rId12" Type="http://schemas.openxmlformats.org/officeDocument/2006/relationships/printerSettings" Target="../printerSettings/printerSettings305.bin"/><Relationship Id="rId17" Type="http://schemas.openxmlformats.org/officeDocument/2006/relationships/printerSettings" Target="../printerSettings/printerSettings310.bin"/><Relationship Id="rId2" Type="http://schemas.openxmlformats.org/officeDocument/2006/relationships/printerSettings" Target="../printerSettings/printerSettings295.bin"/><Relationship Id="rId16" Type="http://schemas.openxmlformats.org/officeDocument/2006/relationships/printerSettings" Target="../printerSettings/printerSettings309.bin"/><Relationship Id="rId20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294.bin"/><Relationship Id="rId6" Type="http://schemas.openxmlformats.org/officeDocument/2006/relationships/printerSettings" Target="../printerSettings/printerSettings299.bin"/><Relationship Id="rId11" Type="http://schemas.openxmlformats.org/officeDocument/2006/relationships/printerSettings" Target="../printerSettings/printerSettings304.bin"/><Relationship Id="rId24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298.bin"/><Relationship Id="rId15" Type="http://schemas.openxmlformats.org/officeDocument/2006/relationships/printerSettings" Target="../printerSettings/printerSettings308.bin"/><Relationship Id="rId23" Type="http://schemas.openxmlformats.org/officeDocument/2006/relationships/printerSettings" Target="../printerSettings/printerSettings316.bin"/><Relationship Id="rId10" Type="http://schemas.openxmlformats.org/officeDocument/2006/relationships/printerSettings" Target="../printerSettings/printerSettings303.bin"/><Relationship Id="rId19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297.bin"/><Relationship Id="rId9" Type="http://schemas.openxmlformats.org/officeDocument/2006/relationships/printerSettings" Target="../printerSettings/printerSettings302.bin"/><Relationship Id="rId14" Type="http://schemas.openxmlformats.org/officeDocument/2006/relationships/printerSettings" Target="../printerSettings/printerSettings307.bin"/><Relationship Id="rId22" Type="http://schemas.openxmlformats.org/officeDocument/2006/relationships/printerSettings" Target="../printerSettings/printerSettings31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32"/>
  <sheetViews>
    <sheetView view="pageBreakPreview" zoomScale="130" zoomScaleNormal="100" zoomScaleSheetLayoutView="130" workbookViewId="0">
      <selection activeCell="I30" sqref="I30"/>
    </sheetView>
  </sheetViews>
  <sheetFormatPr defaultRowHeight="12.75"/>
  <cols>
    <col min="1" max="1" width="7.5703125" customWidth="1"/>
    <col min="9" max="9" width="10.28515625" customWidth="1"/>
    <col min="12" max="12" width="14.42578125" customWidth="1"/>
  </cols>
  <sheetData>
    <row r="1" spans="3:13" ht="10.5" customHeight="1">
      <c r="D1" s="1077" t="s">
        <v>197</v>
      </c>
      <c r="E1" s="1077"/>
      <c r="F1" s="1077"/>
      <c r="G1" s="1077"/>
      <c r="H1" s="1077"/>
      <c r="I1" s="1077"/>
      <c r="J1" s="1077"/>
      <c r="K1" s="1077"/>
    </row>
    <row r="2" spans="3:13">
      <c r="D2" s="1077"/>
      <c r="E2" s="1077"/>
      <c r="F2" s="1077"/>
      <c r="G2" s="1077"/>
      <c r="H2" s="1077"/>
      <c r="I2" s="1077"/>
      <c r="J2" s="1077"/>
      <c r="K2" s="1077"/>
    </row>
    <row r="3" spans="3:13">
      <c r="C3" s="1078" t="s">
        <v>241</v>
      </c>
      <c r="D3" s="1078"/>
      <c r="E3" s="1078"/>
      <c r="F3" s="1078"/>
      <c r="G3" s="1078"/>
      <c r="H3" s="1078"/>
      <c r="I3" s="1078"/>
      <c r="J3" s="1078"/>
      <c r="K3" s="1078"/>
      <c r="L3" s="1078"/>
    </row>
    <row r="4" spans="3:13">
      <c r="C4" s="1078"/>
      <c r="D4" s="1078"/>
      <c r="E4" s="1078"/>
      <c r="F4" s="1078"/>
      <c r="G4" s="1078"/>
      <c r="H4" s="1078"/>
      <c r="I4" s="1078"/>
      <c r="J4" s="1078"/>
      <c r="K4" s="1078"/>
      <c r="L4" s="1078"/>
    </row>
    <row r="5" spans="3:13" ht="33" customHeight="1">
      <c r="C5" s="1079" t="s">
        <v>242</v>
      </c>
      <c r="D5" s="1079"/>
      <c r="E5" s="1079"/>
      <c r="F5" s="1079"/>
      <c r="G5" s="1079"/>
      <c r="H5" s="1079"/>
      <c r="I5" s="1079"/>
      <c r="J5" s="1079"/>
      <c r="K5" s="1079"/>
      <c r="L5" s="1079"/>
    </row>
    <row r="6" spans="3:13" ht="15.75">
      <c r="C6" s="1078" t="s">
        <v>198</v>
      </c>
      <c r="D6" s="1078"/>
      <c r="E6" s="1078"/>
      <c r="F6" s="1078"/>
      <c r="G6" s="1078"/>
      <c r="H6" s="1078"/>
      <c r="I6" s="1078"/>
      <c r="J6" s="1078"/>
      <c r="K6" s="1078"/>
      <c r="L6" s="1078"/>
    </row>
    <row r="9" spans="3:13">
      <c r="J9" s="32"/>
      <c r="K9" s="32"/>
      <c r="L9" s="32"/>
      <c r="M9" s="32"/>
    </row>
    <row r="10" spans="3:13">
      <c r="J10" s="32"/>
      <c r="K10" s="32"/>
      <c r="L10" s="32"/>
      <c r="M10" s="32"/>
    </row>
    <row r="11" spans="3:13">
      <c r="J11" s="32"/>
      <c r="K11" s="32"/>
      <c r="L11" s="32"/>
      <c r="M11" s="32"/>
    </row>
    <row r="12" spans="3:13">
      <c r="J12" s="1082"/>
      <c r="K12" s="1082"/>
      <c r="L12" s="70"/>
      <c r="M12" s="70"/>
    </row>
    <row r="17" spans="2:13">
      <c r="B17" s="1083" t="s">
        <v>199</v>
      </c>
      <c r="C17" s="1084"/>
      <c r="D17" s="1084"/>
      <c r="E17" s="1084"/>
      <c r="F17" s="1084"/>
      <c r="G17" s="1084"/>
      <c r="H17" s="1084"/>
      <c r="I17" s="1084"/>
      <c r="J17" s="1084"/>
      <c r="K17" s="1084"/>
      <c r="L17" s="1084"/>
      <c r="M17" s="1084"/>
    </row>
    <row r="18" spans="2:13">
      <c r="B18" s="1084"/>
      <c r="C18" s="1084"/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</row>
    <row r="19" spans="2:13">
      <c r="B19" s="1083" t="s">
        <v>480</v>
      </c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</row>
    <row r="20" spans="2:13">
      <c r="B20" s="1083"/>
      <c r="C20" s="1083"/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</row>
    <row r="21" spans="2:13" ht="15.75"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</row>
    <row r="22" spans="2:13" ht="18">
      <c r="B22" s="71"/>
      <c r="C22" s="71"/>
      <c r="D22" s="71"/>
      <c r="E22" s="1085" t="s">
        <v>1099</v>
      </c>
      <c r="F22" s="1085"/>
      <c r="G22" s="1085"/>
      <c r="H22" s="1085"/>
      <c r="I22" s="1085"/>
      <c r="J22" s="1085"/>
      <c r="K22" s="71"/>
      <c r="L22" s="71"/>
      <c r="M22" s="71"/>
    </row>
    <row r="24" spans="2:13" ht="15">
      <c r="C24" s="1086"/>
      <c r="D24" s="1077"/>
      <c r="E24" s="1077"/>
      <c r="F24" s="1077"/>
      <c r="G24" s="1077"/>
      <c r="H24" s="1077"/>
      <c r="I24" s="1077"/>
      <c r="J24" s="1077"/>
      <c r="K24" s="1077"/>
      <c r="L24" s="1077"/>
    </row>
    <row r="31" spans="2:13" ht="15.75">
      <c r="F31" s="1080" t="s">
        <v>650</v>
      </c>
      <c r="G31" s="1080"/>
      <c r="H31" s="1080"/>
      <c r="I31" s="1080"/>
    </row>
    <row r="32" spans="2:13" ht="15.75">
      <c r="F32" s="1081" t="s">
        <v>1098</v>
      </c>
      <c r="G32" s="1081"/>
      <c r="H32" s="1081"/>
      <c r="I32" s="1081"/>
    </row>
  </sheetData>
  <customSheetViews>
    <customSheetView guid="{B0E79EE7-656A-4E79-80C2-7BBF838B6D10}">
      <selection activeCell="F32" sqref="F32:I32"/>
      <pageMargins left="0.7" right="0.7" top="0.75" bottom="0.75" header="0.3" footer="0.3"/>
      <pageSetup paperSize="9" orientation="portrait" horizontalDpi="4294967294" verticalDpi="4294967294" r:id="rId1"/>
    </customSheetView>
    <customSheetView guid="{21AF6AEB-BF7F-4348-927D-3B2EA4C51131}" scale="130" showPageBreaks="1" view="pageBreakPreview">
      <selection activeCell="I28" sqref="I28"/>
      <pageMargins left="0.7" right="0.7" top="0.75" bottom="0.75" header="0.3" footer="0.3"/>
      <pageSetup paperSize="8" scale="72" orientation="landscape" r:id="rId2"/>
    </customSheetView>
    <customSheetView guid="{12092035-A3FC-4808-970B-37273EFFA6D1}">
      <selection activeCell="M31" sqref="M31"/>
      <pageMargins left="0.7" right="0.7" top="0.75" bottom="0.75" header="0.3" footer="0.3"/>
      <pageSetup paperSize="9" orientation="portrait" horizontalDpi="4294967294" verticalDpi="4294967294" r:id="rId3"/>
    </customSheetView>
    <customSheetView guid="{02FEC852-FD0B-4FE9-A939-0CE060BE5308}" showPageBreaks="1">
      <selection activeCell="G70" sqref="G70"/>
      <pageMargins left="0.7" right="0.7" top="0.75" bottom="0.75" header="0.3" footer="0.3"/>
      <pageSetup paperSize="9" orientation="portrait" r:id="rId4"/>
    </customSheetView>
    <customSheetView guid="{32872D41-1D18-4D40-A07B-7C9E07843A2E}" scale="130" showPageBreaks="1" view="pageBreakPreview">
      <selection activeCell="I28" sqref="I28"/>
      <pageMargins left="0.7" right="0.7" top="0.75" bottom="0.75" header="0.3" footer="0.3"/>
      <pageSetup paperSize="8" scale="72" orientation="landscape" r:id="rId5"/>
    </customSheetView>
    <customSheetView guid="{7835A7B9-F680-4F73-9CE8-17647B2871B9}" scale="130" showPageBreaks="1" view="pageBreakPreview">
      <selection activeCell="I28" sqref="I28"/>
      <pageMargins left="0.7" right="0.7" top="0.75" bottom="0.75" header="0.3" footer="0.3"/>
      <pageSetup paperSize="8" scale="72" orientation="landscape" r:id="rId6"/>
    </customSheetView>
    <customSheetView guid="{61A6D260-5DAD-488C-821B-80BCCC0A0F9A}">
      <selection activeCell="M31" sqref="M31"/>
      <pageMargins left="0.7" right="0.7" top="0.75" bottom="0.75" header="0.3" footer="0.3"/>
      <pageSetup paperSize="9" orientation="portrait" horizontalDpi="0" verticalDpi="0" r:id="rId7"/>
    </customSheetView>
    <customSheetView guid="{41A38B60-77D1-4CC2-8B81-CDBC9152CFAA}">
      <selection activeCell="M31" sqref="M31"/>
      <pageMargins left="0.7" right="0.7" top="0.75" bottom="0.75" header="0.3" footer="0.3"/>
    </customSheetView>
    <customSheetView guid="{B3D07137-D65B-499C-8857-DAACE529203D}" topLeftCell="A2">
      <selection activeCell="M31" sqref="M31"/>
      <pageMargins left="0.7" right="0.7" top="0.75" bottom="0.75" header="0.3" footer="0.3"/>
    </customSheetView>
    <customSheetView guid="{BD600EEC-470D-45D8-895C-D3F8574E665C}" showPageBreaks="1">
      <selection activeCell="M31" sqref="M31"/>
      <pageMargins left="0.7" right="0.7" top="0.75" bottom="0.75" header="0.3" footer="0.3"/>
      <pageSetup paperSize="9" orientation="portrait" r:id="rId8"/>
    </customSheetView>
    <customSheetView guid="{3B1C8501-B2CC-417B-9AE4-90F02CAD4561}" scale="130" showPageBreaks="1" view="pageBreakPreview">
      <selection activeCell="M31" sqref="M31"/>
      <pageMargins left="0.7" right="0.7" top="0.75" bottom="0.75" header="0.3" footer="0.3"/>
      <pageSetup paperSize="9" orientation="landscape" horizontalDpi="4294967294" verticalDpi="4294967294" r:id="rId9"/>
    </customSheetView>
    <customSheetView guid="{4E5C65BD-EA97-48AA-8DA6-4A1BE3FCE209}" showPageBreaks="1" view="pageLayout" topLeftCell="A25">
      <selection activeCell="N24" sqref="N24"/>
      <pageMargins left="0.7" right="0.7" top="0.75" bottom="0.75" header="0.3" footer="0.3"/>
      <pageSetup paperSize="9" orientation="landscape" horizontalDpi="4294967294" verticalDpi="4294967294" r:id="rId10"/>
    </customSheetView>
    <customSheetView guid="{7423AB29-AF91-4980-83F1-590B608E136C}" topLeftCell="A16">
      <selection activeCell="B17" sqref="B17:M18"/>
      <pageMargins left="0.7" right="0.7" top="0.75" bottom="0.75" header="0.3" footer="0.3"/>
      <pageSetup paperSize="9" orientation="landscape" horizontalDpi="4294967294" verticalDpi="4294967294" r:id="rId11"/>
    </customSheetView>
    <customSheetView guid="{1389D833-A391-4956-8CA2-BCA2C282C8AB}">
      <selection activeCell="A28" sqref="A28"/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landscape" horizontalDpi="4294967294" verticalDpi="4294967294" r:id="rId12"/>
    </customSheetView>
    <customSheetView guid="{F09593BD-BABE-4538-81E2-64491C1A5CA4}" topLeftCell="A2">
      <selection activeCell="M31" sqref="M31"/>
      <pageMargins left="0.7" right="0.7" top="0.75" bottom="0.75" header="0.3" footer="0.3"/>
    </customSheetView>
    <customSheetView guid="{A3BF5AD7-2D81-44E4-8733-0EC080C59C59}">
      <selection activeCell="M31" sqref="M31"/>
      <pageMargins left="0.7" right="0.7" top="0.75" bottom="0.75" header="0.3" footer="0.3"/>
    </customSheetView>
    <customSheetView guid="{4E03D747-31A4-4642-A361-633CB9690032}">
      <selection activeCell="M31" sqref="M31"/>
      <pageMargins left="0.7" right="0.7" top="0.75" bottom="0.75" header="0.3" footer="0.3"/>
    </customSheetView>
    <customSheetView guid="{C5419D00-EB41-4048-8BB0-05F1B6E25BB4}" topLeftCell="A2">
      <selection activeCell="M31" sqref="M31"/>
      <pageMargins left="0.7" right="0.7" top="0.75" bottom="0.75" header="0.3" footer="0.3"/>
    </customSheetView>
    <customSheetView guid="{3D7CCCE5-B786-4E2E-84A4-A4598FBC959E}" showPageBreaks="1" topLeftCell="A2">
      <selection activeCell="M31" sqref="M31"/>
      <pageMargins left="0.7" right="0.7" top="0.75" bottom="0.75" header="0.3" footer="0.3"/>
      <pageSetup paperSize="9" orientation="portrait" horizontalDpi="4294967293" verticalDpi="0" r:id="rId13"/>
    </customSheetView>
    <customSheetView guid="{B47D3979-2F36-4FED-9FBA-846BC79B68FF}">
      <selection activeCell="L21" sqref="L21"/>
      <pageMargins left="0.7" right="0.7" top="0.75" bottom="0.75" header="0.3" footer="0.3"/>
      <pageSetup paperSize="9" orientation="landscape" horizontalDpi="4294967294" verticalDpi="4294967294" r:id="rId14"/>
    </customSheetView>
    <customSheetView guid="{C54D0CA4-5655-4CBE-8B3E-6A62ADB35025}">
      <selection activeCell="G70" sqref="G70"/>
      <pageMargins left="0.7" right="0.7" top="0.75" bottom="0.75" header="0.3" footer="0.3"/>
    </customSheetView>
    <customSheetView guid="{5164BDEF-504C-4FF6-A15F-EF86800FE5B7}">
      <selection activeCell="N34" sqref="N34"/>
      <pageMargins left="0.7" right="0.7" top="0.75" bottom="0.75" header="0.3" footer="0.3"/>
      <pageSetup paperSize="9" orientation="landscape" horizontalDpi="4294967294" verticalDpi="4294967294" r:id="rId15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6"/>
    </customSheetView>
    <customSheetView guid="{3C754AA2-FEDC-4BDE-BA94-DAE794298935}" topLeftCell="A2">
      <selection activeCell="M31" sqref="M31"/>
      <pageMargins left="0.7" right="0.7" top="0.75" bottom="0.75" header="0.3" footer="0.3"/>
    </customSheetView>
    <customSheetView guid="{18AD06B8-1F3F-41AD-9927-7201993F8465}" topLeftCell="A2">
      <selection activeCell="G70" sqref="G70"/>
      <pageMargins left="0.7" right="0.7" top="0.75" bottom="0.75" header="0.3" footer="0.3"/>
    </customSheetView>
    <customSheetView guid="{432E6A36-2E0F-4CCD-B415-5F964CA56A5E}" scale="130" showPageBreaks="1" view="pageBreakPreview">
      <selection activeCell="M31" sqref="M31"/>
      <pageMargins left="0.7" right="0.7" top="0.75" bottom="0.75" header="0.3" footer="0.3"/>
      <pageSetup paperSize="9" orientation="landscape" horizontalDpi="4294967294" verticalDpi="4294967294" r:id="rId17"/>
    </customSheetView>
    <customSheetView guid="{F2A4B13F-DEAD-4302-B86E-2DCDA0FEE0DE}" scale="130" showPageBreaks="1" view="pageBreakPreview">
      <selection activeCell="P23" sqref="P23"/>
      <pageMargins left="0.7" right="0.7" top="0.75" bottom="0.75" header="0.3" footer="0.3"/>
      <pageSetup paperSize="8" scale="72" orientation="landscape" r:id="rId18"/>
    </customSheetView>
    <customSheetView guid="{95451FFC-BD8C-4028-9FAD-6992C9F5424F}" scale="130" showPageBreaks="1" view="pageBreakPreview">
      <selection activeCell="I28" sqref="I28"/>
      <pageMargins left="0.7" right="0.7" top="0.75" bottom="0.75" header="0.3" footer="0.3"/>
      <pageSetup paperSize="8" scale="72" orientation="landscape" r:id="rId19"/>
    </customSheetView>
    <customSheetView guid="{7DC78496-9ADC-4ECA-BB49-0F557991C14B}">
      <selection activeCell="G70" sqref="G70"/>
      <pageMargins left="0.7" right="0.7" top="0.75" bottom="0.75" header="0.3" footer="0.3"/>
      <pageSetup paperSize="9" orientation="portrait" r:id="rId20"/>
    </customSheetView>
    <customSheetView guid="{7E00B41A-A736-42BF-9845-38FCCE01D3C4}">
      <selection activeCell="M31" sqref="M31"/>
      <pageMargins left="0.7" right="0.7" top="0.75" bottom="0.75" header="0.3" footer="0.3"/>
      <pageSetup paperSize="9" orientation="portrait" horizontalDpi="4294967294" verticalDpi="4294967294" r:id="rId21"/>
    </customSheetView>
    <customSheetView guid="{DF382FC2-7C58-433A-B7A1-41AAA24C807F}" scale="130" showPageBreaks="1" view="pageBreakPreview">
      <selection activeCell="I28" sqref="I28"/>
      <pageMargins left="0.7" right="0.7" top="0.75" bottom="0.75" header="0.3" footer="0.3"/>
      <pageSetup paperSize="8" scale="72" orientation="landscape" r:id="rId22"/>
    </customSheetView>
    <customSheetView guid="{BBDE9F8D-774A-4C3B-A1E7-1C576C47F9FF}">
      <selection activeCell="M31" sqref="M31"/>
      <pageMargins left="0.7" right="0.7" top="0.75" bottom="0.75" header="0.3" footer="0.3"/>
    </customSheetView>
    <customSheetView guid="{4C8C384D-5C50-4BBC-866B-381C505C5858}" scale="130" showPageBreaks="1" view="pageBreakPreview">
      <selection activeCell="I28" sqref="I28"/>
      <pageMargins left="0.7" right="0.7" top="0.75" bottom="0.75" header="0.3" footer="0.3"/>
      <pageSetup paperSize="8" scale="72" orientation="landscape" r:id="rId23"/>
    </customSheetView>
    <customSheetView guid="{97ABB04F-65A0-4FF9-A5AE-34CD44622956}" scale="130" showPageBreaks="1" view="pageBreakPreview">
      <selection activeCell="I28" sqref="I28"/>
      <pageMargins left="0.7" right="0.7" top="0.75" bottom="0.75" header="0.3" footer="0.3"/>
      <pageSetup paperSize="8" scale="72" orientation="landscape" r:id="rId24"/>
    </customSheetView>
    <customSheetView guid="{9C8BE469-FB10-42DE-8F53-B111CD3CE66B}" scale="130" showPageBreaks="1" view="pageBreakPreview">
      <selection activeCell="I28" sqref="I28"/>
      <pageMargins left="0.7" right="0.7" top="0.75" bottom="0.75" header="0.3" footer="0.3"/>
      <pageSetup paperSize="8" scale="72" orientation="landscape" r:id="rId25"/>
    </customSheetView>
    <customSheetView guid="{CD6563CB-8117-4F53-84B3-54AF7345AE07}" scale="130" showPageBreaks="1" view="pageBreakPreview">
      <selection activeCell="I28" sqref="I28"/>
      <pageMargins left="0.7" right="0.7" top="0.75" bottom="0.75" header="0.3" footer="0.3"/>
      <pageSetup paperSize="8" scale="72" orientation="landscape" r:id="rId26"/>
    </customSheetView>
    <customSheetView guid="{23750D7A-2F4C-4252-B8E3-820B3AF91865}">
      <selection activeCell="M31" sqref="M31"/>
      <pageMargins left="0.7" right="0.7" top="0.75" bottom="0.75" header="0.3" footer="0.3"/>
      <pageSetup paperSize="9" orientation="portrait" horizontalDpi="4294967294" verticalDpi="4294967294" r:id="rId27"/>
    </customSheetView>
    <customSheetView guid="{A061795B-8323-4A47-AC33-4537B76AE0B6}" scale="130" showPageBreaks="1" view="pageBreakPreview">
      <selection activeCell="I28" sqref="I28"/>
      <pageMargins left="0.7" right="0.7" top="0.75" bottom="0.75" header="0.3" footer="0.3"/>
      <pageSetup paperSize="8" scale="72" orientation="landscape" r:id="rId28"/>
    </customSheetView>
    <customSheetView guid="{D641C389-688E-4275-A008-97F83BFE9BEF}">
      <selection activeCell="G70" sqref="G70"/>
      <pageMargins left="0.7" right="0.7" top="0.75" bottom="0.75" header="0.3" footer="0.3"/>
      <pageSetup paperSize="9" orientation="portrait" r:id="rId29"/>
    </customSheetView>
    <customSheetView guid="{E69CF86F-05F2-4752-B527-E85724FE75A1}" scale="130" showPageBreaks="1" view="pageBreakPreview">
      <selection activeCell="I30" sqref="I30"/>
      <pageMargins left="0.7" right="0.7" top="0.75" bottom="0.75" header="0.3" footer="0.3"/>
      <pageSetup paperSize="8" scale="72" orientation="landscape" r:id="rId30"/>
    </customSheetView>
    <customSheetView guid="{69205D0D-8C6E-43D5-8758-3215DB2F3B55}" scale="130" showPageBreaks="1" view="pageBreakPreview">
      <selection activeCell="I28" sqref="I28"/>
      <pageMargins left="0.7" right="0.7" top="0.75" bottom="0.75" header="0.3" footer="0.3"/>
      <pageSetup paperSize="8" scale="72" orientation="landscape" r:id="rId31"/>
    </customSheetView>
    <customSheetView guid="{000399DA-DB91-41FF-BBD8-7A3CE7ABF758}" scale="130" showPageBreaks="1" view="pageBreakPreview">
      <selection activeCell="I30" sqref="I30"/>
      <pageMargins left="0.7" right="0.7" top="0.75" bottom="0.75" header="0.3" footer="0.3"/>
      <pageSetup paperSize="8" scale="72" orientation="landscape" r:id="rId32"/>
    </customSheetView>
  </customSheetViews>
  <mergeCells count="11">
    <mergeCell ref="F32:I32"/>
    <mergeCell ref="J12:K12"/>
    <mergeCell ref="B17:M18"/>
    <mergeCell ref="B19:M20"/>
    <mergeCell ref="E22:J22"/>
    <mergeCell ref="C24:L24"/>
    <mergeCell ref="D1:K2"/>
    <mergeCell ref="C3:L4"/>
    <mergeCell ref="C5:L5"/>
    <mergeCell ref="C6:L6"/>
    <mergeCell ref="F31:I31"/>
  </mergeCells>
  <pageMargins left="0.7" right="0.7" top="0.75" bottom="0.75" header="0.3" footer="0.3"/>
  <pageSetup paperSize="8" scale="72" orientation="landscape" r:id="rId3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X15"/>
  <sheetViews>
    <sheetView view="pageBreakPreview" zoomScale="80" zoomScaleNormal="80" zoomScaleSheetLayoutView="8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A12" sqref="A12"/>
    </sheetView>
  </sheetViews>
  <sheetFormatPr defaultRowHeight="12.75"/>
  <cols>
    <col min="1" max="1" width="36.28515625" style="53" customWidth="1"/>
    <col min="2" max="16" width="9.5703125" customWidth="1"/>
    <col min="17" max="17" width="9.5703125" style="53" customWidth="1"/>
    <col min="21" max="23" width="9.140625" style="53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867"/>
      <c r="W1" s="972"/>
    </row>
    <row r="2" spans="1:24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4" ht="18.75" customHeight="1">
      <c r="A3" s="1091" t="s">
        <v>721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4" ht="18.75" customHeight="1">
      <c r="A4" s="211" t="s">
        <v>0</v>
      </c>
      <c r="B4" s="211">
        <v>2000</v>
      </c>
      <c r="C4" s="211">
        <v>2001</v>
      </c>
      <c r="D4" s="211">
        <v>2002</v>
      </c>
      <c r="E4" s="211">
        <v>2003</v>
      </c>
      <c r="F4" s="211">
        <v>2004</v>
      </c>
      <c r="G4" s="211">
        <v>2005</v>
      </c>
      <c r="H4" s="211">
        <v>2006</v>
      </c>
      <c r="I4" s="211">
        <v>2007</v>
      </c>
      <c r="J4" s="211">
        <v>2008</v>
      </c>
      <c r="K4" s="211">
        <v>2009</v>
      </c>
      <c r="L4" s="211">
        <v>2010</v>
      </c>
      <c r="M4" s="211">
        <v>2011</v>
      </c>
      <c r="N4" s="211">
        <v>2012</v>
      </c>
      <c r="O4" s="211">
        <v>2013</v>
      </c>
      <c r="P4" s="211">
        <v>2014</v>
      </c>
      <c r="Q4" s="211">
        <v>2015</v>
      </c>
      <c r="R4" s="211">
        <v>2016</v>
      </c>
      <c r="S4" s="211">
        <v>2017</v>
      </c>
      <c r="T4" s="211">
        <v>2018</v>
      </c>
      <c r="U4" s="211">
        <v>2019</v>
      </c>
      <c r="V4" s="211">
        <v>2020</v>
      </c>
      <c r="W4" s="211">
        <v>2021</v>
      </c>
      <c r="X4" s="211">
        <v>2022</v>
      </c>
    </row>
    <row r="5" spans="1:24" ht="26.25" customHeight="1">
      <c r="A5" s="108" t="s">
        <v>868</v>
      </c>
      <c r="B5" s="6">
        <v>1</v>
      </c>
      <c r="C5" s="6">
        <v>1</v>
      </c>
      <c r="D5" s="6">
        <v>1</v>
      </c>
      <c r="E5" s="6">
        <v>1</v>
      </c>
      <c r="F5" s="6">
        <v>1</v>
      </c>
      <c r="G5" s="6">
        <v>1</v>
      </c>
      <c r="H5" s="6">
        <v>1</v>
      </c>
      <c r="I5" s="6">
        <v>1</v>
      </c>
      <c r="J5" s="6">
        <v>1</v>
      </c>
      <c r="K5" s="6">
        <v>1</v>
      </c>
      <c r="L5" s="6">
        <v>1</v>
      </c>
      <c r="M5" s="6">
        <v>1</v>
      </c>
      <c r="N5" s="6">
        <v>1</v>
      </c>
      <c r="O5" s="6">
        <v>1</v>
      </c>
      <c r="P5" s="6">
        <v>2</v>
      </c>
      <c r="Q5" s="15">
        <v>2</v>
      </c>
      <c r="R5" s="6">
        <v>2</v>
      </c>
      <c r="S5" s="6">
        <v>2</v>
      </c>
      <c r="T5" s="6">
        <v>2</v>
      </c>
      <c r="U5" s="24">
        <v>5</v>
      </c>
      <c r="V5" s="24">
        <v>5</v>
      </c>
      <c r="W5" s="24">
        <v>6</v>
      </c>
      <c r="X5" s="31">
        <v>10</v>
      </c>
    </row>
    <row r="6" spans="1:24" ht="27" customHeight="1">
      <c r="A6" s="108" t="s">
        <v>1068</v>
      </c>
      <c r="B6" s="635">
        <v>59</v>
      </c>
      <c r="C6" s="635">
        <v>58</v>
      </c>
      <c r="D6" s="635">
        <v>60</v>
      </c>
      <c r="E6" s="635">
        <v>35.700000000000003</v>
      </c>
      <c r="F6" s="635">
        <v>26.5</v>
      </c>
      <c r="G6" s="635">
        <v>37.6</v>
      </c>
      <c r="H6" s="635">
        <v>56.6</v>
      </c>
      <c r="I6" s="635">
        <v>37.5</v>
      </c>
      <c r="J6" s="635">
        <v>33.799999999999997</v>
      </c>
      <c r="K6" s="635">
        <v>25.4</v>
      </c>
      <c r="L6" s="635">
        <v>14.9</v>
      </c>
      <c r="M6" s="635">
        <v>32.200000000000003</v>
      </c>
      <c r="N6" s="635">
        <v>32.320999999999998</v>
      </c>
      <c r="O6" s="635">
        <v>28.815000000000001</v>
      </c>
      <c r="P6" s="635">
        <v>25.253</v>
      </c>
      <c r="Q6" s="109">
        <v>30.745000000000001</v>
      </c>
      <c r="R6" s="109">
        <v>34.5</v>
      </c>
      <c r="S6" s="109">
        <v>39.799999999999997</v>
      </c>
      <c r="T6" s="109">
        <v>41.9</v>
      </c>
      <c r="U6" s="27">
        <v>92.6</v>
      </c>
      <c r="V6" s="27">
        <v>25.7</v>
      </c>
      <c r="W6" s="27">
        <v>79.099999999999994</v>
      </c>
      <c r="X6" s="31">
        <v>106.1</v>
      </c>
    </row>
    <row r="7" spans="1:24" ht="25.5">
      <c r="A7" s="108" t="s">
        <v>1044</v>
      </c>
      <c r="B7" s="695">
        <v>13</v>
      </c>
      <c r="C7" s="695">
        <v>13</v>
      </c>
      <c r="D7" s="695">
        <v>13</v>
      </c>
      <c r="E7" s="695">
        <v>13</v>
      </c>
      <c r="F7" s="695">
        <v>10</v>
      </c>
      <c r="G7" s="695">
        <v>10</v>
      </c>
      <c r="H7" s="695">
        <v>10</v>
      </c>
      <c r="I7" s="695">
        <v>11</v>
      </c>
      <c r="J7" s="695">
        <v>11</v>
      </c>
      <c r="K7" s="695">
        <v>1</v>
      </c>
      <c r="L7" s="695">
        <v>7</v>
      </c>
      <c r="M7" s="695">
        <v>7</v>
      </c>
      <c r="N7" s="695">
        <v>7</v>
      </c>
      <c r="O7" s="695">
        <v>7</v>
      </c>
      <c r="P7" s="695">
        <v>7</v>
      </c>
      <c r="Q7" s="110">
        <v>7</v>
      </c>
      <c r="R7" s="110">
        <v>6</v>
      </c>
      <c r="S7" s="110">
        <v>7</v>
      </c>
      <c r="T7" s="110">
        <v>7</v>
      </c>
      <c r="U7" s="110">
        <v>7</v>
      </c>
      <c r="V7" s="110">
        <v>10</v>
      </c>
      <c r="W7" s="110">
        <v>10</v>
      </c>
      <c r="X7" s="31">
        <v>11</v>
      </c>
    </row>
    <row r="8" spans="1:24" ht="15" customHeight="1">
      <c r="A8" s="132" t="s">
        <v>867</v>
      </c>
      <c r="B8" s="635">
        <v>197</v>
      </c>
      <c r="C8" s="635">
        <v>136</v>
      </c>
      <c r="D8" s="635">
        <v>187</v>
      </c>
      <c r="E8" s="635">
        <v>189.3</v>
      </c>
      <c r="F8" s="635">
        <v>205.7</v>
      </c>
      <c r="G8" s="635">
        <v>161.30000000000001</v>
      </c>
      <c r="H8" s="635">
        <v>144.4</v>
      </c>
      <c r="I8" s="635">
        <v>136.69999999999999</v>
      </c>
      <c r="J8" s="635">
        <v>369.5</v>
      </c>
      <c r="K8" s="635">
        <v>255.4</v>
      </c>
      <c r="L8" s="635">
        <v>45.5</v>
      </c>
      <c r="M8" s="635">
        <v>49.8</v>
      </c>
      <c r="N8" s="635">
        <v>43.5</v>
      </c>
      <c r="O8" s="635">
        <v>46</v>
      </c>
      <c r="P8" s="635">
        <v>46.1</v>
      </c>
      <c r="Q8" s="109">
        <v>50.423999999999999</v>
      </c>
      <c r="R8" s="109">
        <v>40.4</v>
      </c>
      <c r="S8" s="109">
        <v>54.1</v>
      </c>
      <c r="T8" s="109">
        <v>50.3</v>
      </c>
      <c r="U8" s="109">
        <v>50.7</v>
      </c>
      <c r="V8" s="109">
        <v>18</v>
      </c>
      <c r="W8" s="109">
        <v>48.8</v>
      </c>
      <c r="X8" s="239">
        <v>48</v>
      </c>
    </row>
    <row r="9" spans="1:24" ht="27" customHeight="1">
      <c r="A9" s="132" t="s">
        <v>869</v>
      </c>
      <c r="B9" s="6">
        <v>183</v>
      </c>
      <c r="C9" s="6">
        <v>183</v>
      </c>
      <c r="D9" s="6">
        <v>183</v>
      </c>
      <c r="E9" s="6">
        <v>183</v>
      </c>
      <c r="F9" s="6">
        <v>183</v>
      </c>
      <c r="G9" s="6">
        <v>173</v>
      </c>
      <c r="H9" s="6">
        <v>172</v>
      </c>
      <c r="I9" s="6">
        <v>172</v>
      </c>
      <c r="J9" s="6">
        <v>172</v>
      </c>
      <c r="K9" s="6">
        <v>172</v>
      </c>
      <c r="L9" s="6">
        <v>175</v>
      </c>
      <c r="M9" s="6">
        <v>175</v>
      </c>
      <c r="N9" s="6">
        <v>175</v>
      </c>
      <c r="O9" s="6">
        <v>167</v>
      </c>
      <c r="P9" s="6">
        <v>167</v>
      </c>
      <c r="Q9" s="15">
        <v>163</v>
      </c>
      <c r="R9" s="15">
        <v>162</v>
      </c>
      <c r="S9" s="15">
        <v>159</v>
      </c>
      <c r="T9" s="15">
        <v>159</v>
      </c>
      <c r="U9" s="15">
        <v>155</v>
      </c>
      <c r="V9" s="15">
        <v>154</v>
      </c>
      <c r="W9" s="15">
        <v>154</v>
      </c>
      <c r="X9" s="31">
        <v>151</v>
      </c>
    </row>
    <row r="10" spans="1:24" ht="27" customHeight="1">
      <c r="A10" s="132" t="s">
        <v>870</v>
      </c>
      <c r="B10" s="15">
        <v>180</v>
      </c>
      <c r="C10" s="15">
        <v>180</v>
      </c>
      <c r="D10" s="15">
        <v>180</v>
      </c>
      <c r="E10" s="15">
        <v>180</v>
      </c>
      <c r="F10" s="15">
        <v>180</v>
      </c>
      <c r="G10" s="15">
        <v>180</v>
      </c>
      <c r="H10" s="15">
        <v>180</v>
      </c>
      <c r="I10" s="15">
        <v>180</v>
      </c>
      <c r="J10" s="15">
        <v>180</v>
      </c>
      <c r="K10" s="15">
        <v>180</v>
      </c>
      <c r="L10" s="15">
        <v>180</v>
      </c>
      <c r="M10" s="15">
        <v>176</v>
      </c>
      <c r="N10" s="15">
        <v>176</v>
      </c>
      <c r="O10" s="15">
        <v>176</v>
      </c>
      <c r="P10" s="15">
        <v>173</v>
      </c>
      <c r="Q10" s="15">
        <v>173</v>
      </c>
      <c r="R10" s="15">
        <v>173</v>
      </c>
      <c r="S10" s="15">
        <v>173</v>
      </c>
      <c r="T10" s="15">
        <v>173</v>
      </c>
      <c r="U10" s="24">
        <v>173</v>
      </c>
      <c r="V10" s="24">
        <v>173</v>
      </c>
      <c r="W10" s="24">
        <v>173</v>
      </c>
      <c r="X10" s="31">
        <v>173</v>
      </c>
    </row>
    <row r="11" spans="1:24" ht="15" customHeight="1">
      <c r="A11" s="120" t="s">
        <v>871</v>
      </c>
      <c r="B11" s="198">
        <v>2854</v>
      </c>
      <c r="C11" s="198">
        <v>2856</v>
      </c>
      <c r="D11" s="198">
        <v>2857</v>
      </c>
      <c r="E11" s="198">
        <v>2866.5</v>
      </c>
      <c r="F11" s="198">
        <v>2861.8</v>
      </c>
      <c r="G11" s="198">
        <v>2844.5</v>
      </c>
      <c r="H11" s="198">
        <v>2852.9</v>
      </c>
      <c r="I11" s="198">
        <v>2844.94</v>
      </c>
      <c r="J11" s="198">
        <v>2841.64</v>
      </c>
      <c r="K11" s="198">
        <v>2862.96</v>
      </c>
      <c r="L11" s="198">
        <v>2878.91</v>
      </c>
      <c r="M11" s="198">
        <v>2896.01</v>
      </c>
      <c r="N11" s="198">
        <v>2909.62</v>
      </c>
      <c r="O11" s="198">
        <v>2937.3879999999999</v>
      </c>
      <c r="P11" s="198">
        <v>2966.84</v>
      </c>
      <c r="Q11" s="198">
        <v>2988.4969999999998</v>
      </c>
      <c r="R11" s="198">
        <v>3003.835</v>
      </c>
      <c r="S11" s="198">
        <v>3014.134</v>
      </c>
      <c r="T11" s="198">
        <v>3021.1509999999998</v>
      </c>
      <c r="U11" s="648">
        <v>3014.84</v>
      </c>
      <c r="V11" s="648">
        <v>3006.7</v>
      </c>
      <c r="W11" s="648">
        <v>2971.9</v>
      </c>
      <c r="X11" s="235">
        <v>2953.9</v>
      </c>
    </row>
    <row r="12" spans="1:24">
      <c r="A12" s="898" t="s">
        <v>850</v>
      </c>
      <c r="B12" s="840"/>
      <c r="C12" s="840"/>
      <c r="D12" s="840"/>
      <c r="E12" s="840"/>
      <c r="F12" s="840"/>
      <c r="G12" s="840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32"/>
      <c r="S12" s="32"/>
      <c r="T12" s="32"/>
      <c r="U12" s="32"/>
      <c r="V12" s="32"/>
      <c r="W12" s="32"/>
      <c r="X12" s="32"/>
    </row>
    <row r="13" spans="1:24" ht="13.5" customHeight="1">
      <c r="A13" s="48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9"/>
    </row>
    <row r="14" spans="1:24" ht="13.5" customHeight="1">
      <c r="A14" s="43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9"/>
    </row>
    <row r="15" spans="1:24" ht="12.75" customHeight="1">
      <c r="A15" s="43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9"/>
    </row>
  </sheetData>
  <customSheetViews>
    <customSheetView guid="{B0E79EE7-656A-4E79-80C2-7BBF838B6D10}" scale="80" fitToPage="1" printArea="1" view="pageBreakPreview">
      <pane xSplit="1" ySplit="4" topLeftCell="E5" activePane="bottomRight" state="frozen"/>
      <selection pane="bottomRight" activeCell="T21" sqref="T21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"/>
      <headerFooter alignWithMargins="0"/>
    </customSheetView>
    <customSheetView guid="{21AF6AEB-BF7F-4348-927D-3B2EA4C51131}" scale="80" fitToPage="1" printArea="1" view="pageBreakPreview">
      <pane xSplit="1" ySplit="4" topLeftCell="B5" activePane="bottomRight" state="frozen"/>
      <selection pane="bottomRight" activeCell="A33" sqref="A33"/>
      <pageMargins left="0.74803149606299213" right="0.74803149606299213" top="0.98425196850393704" bottom="0.98425196850393704" header="0.51181102362204722" footer="0.51181102362204722"/>
      <pageSetup paperSize="8" scale="77" orientation="landscape" verticalDpi="4294967294" r:id="rId2"/>
      <headerFooter alignWithMargins="0"/>
    </customSheetView>
    <customSheetView guid="{12092035-A3FC-4808-970B-37273EFFA6D1}" scale="80" fitToPage="1" view="pageBreakPreview">
      <pane xSplit="1" ySplit="4" topLeftCell="E5" activePane="bottomRight" state="frozen"/>
      <selection pane="bottomRight" activeCell="N18" sqref="N18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3"/>
      <headerFooter alignWithMargins="0"/>
    </customSheetView>
    <customSheetView guid="{02FEC852-FD0B-4FE9-A939-0CE060BE5308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5" orientation="landscape" horizontalDpi="4294967294" verticalDpi="4294967294" r:id="rId4"/>
      <headerFooter alignWithMargins="0"/>
    </customSheetView>
    <customSheetView guid="{32872D41-1D18-4D40-A07B-7C9E07843A2E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5"/>
      <headerFooter alignWithMargins="0"/>
    </customSheetView>
    <customSheetView guid="{7835A7B9-F680-4F73-9CE8-17647B2871B9}" scale="80" fitToPage="1" printArea="1" view="pageBreakPreview">
      <pane xSplit="1" ySplit="4" topLeftCell="B5" activePane="bottomRight" state="frozen"/>
      <selection pane="bottomRight" activeCell="D19" sqref="D19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6"/>
      <headerFooter alignWithMargins="0"/>
    </customSheetView>
    <customSheetView guid="{61A6D260-5DAD-488C-821B-80BCCC0A0F9A}" scale="80" fitToPage="1" printArea="1" view="pageBreakPreview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78" orientation="landscape" horizontalDpi="4294967294" verticalDpi="4294967294" r:id="rId7"/>
      <headerFooter alignWithMargins="0"/>
    </customSheetView>
    <customSheetView guid="{F2A4B13F-DEAD-4302-B86E-2DCDA0FEE0DE}" scale="80" fitToPage="1" view="pageBreakPreview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56" orientation="landscape" horizontalDpi="4294967294" verticalDpi="4294967294" r:id="rId8"/>
      <headerFooter alignWithMargins="0"/>
    </customSheetView>
    <customSheetView guid="{95451FFC-BD8C-4028-9FAD-6992C9F5424F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80" orientation="landscape" horizontalDpi="4294967294" verticalDpi="4294967294" r:id="rId9"/>
      <headerFooter alignWithMargins="0"/>
    </customSheetView>
    <customSheetView guid="{7DC78496-9ADC-4ECA-BB49-0F557991C14B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0"/>
      <headerFooter alignWithMargins="0"/>
    </customSheetView>
    <customSheetView guid="{7E00B41A-A736-42BF-9845-38FCCE01D3C4}" scale="80" fitToPage="1" printArea="1" view="pageBreakPreview">
      <pane xSplit="1" ySplit="4" topLeftCell="E5" activePane="bottomRight" state="frozen"/>
      <selection pane="bottomRight" activeCell="A11" sqref="A11"/>
      <pageMargins left="0.74803149606299213" right="0.74803149606299213" top="0.98425196850393704" bottom="0.98425196850393704" header="0.51181102362204722" footer="0.51181102362204722"/>
      <pageSetup paperSize="8" scale="78" orientation="landscape" horizontalDpi="4294967294" verticalDpi="4294967294" r:id="rId11"/>
      <headerFooter alignWithMargins="0"/>
    </customSheetView>
    <customSheetView guid="{DF382FC2-7C58-433A-B7A1-41AAA24C807F}" scale="80" fitToPage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8" orientation="landscape" horizontalDpi="4294967294" verticalDpi="4294967294" r:id="rId12"/>
      <headerFooter alignWithMargins="0"/>
    </customSheetView>
    <customSheetView guid="{BBDE9F8D-774A-4C3B-A1E7-1C576C47F9FF}" scale="80" fitToPage="1" view="pageBreakPreview">
      <pane xSplit="1" ySplit="4" topLeftCell="E5" activePane="bottomRight" state="frozen"/>
      <selection pane="bottomRight" activeCell="N18" sqref="N18"/>
      <pageMargins left="0.74803149606299213" right="0.74803149606299213" top="0.98425196850393704" bottom="0.98425196850393704" header="0.51181102362204722" footer="0.51181102362204722"/>
      <pageSetup paperSize="8" scale="80" orientation="landscape" horizontalDpi="4294967294" verticalDpi="4294967294" r:id="rId13"/>
      <headerFooter alignWithMargins="0"/>
    </customSheetView>
    <customSheetView guid="{4C8C384D-5C50-4BBC-866B-381C505C5858}" scale="80" fitToPage="1" printArea="1" view="pageBreakPreview">
      <pane xSplit="1" ySplit="4" topLeftCell="B5" activePane="bottomRight" state="frozen"/>
      <selection pane="bottomRight" activeCell="R21" sqref="R21"/>
      <pageMargins left="0.74803149606299213" right="0.74803149606299213" top="0.98425196850393704" bottom="0.98425196850393704" header="0.51181102362204722" footer="0.51181102362204722"/>
      <pageSetup paperSize="8" scale="77" orientation="landscape" verticalDpi="4294967294" r:id="rId14"/>
      <headerFooter alignWithMargins="0"/>
    </customSheetView>
    <customSheetView guid="{97ABB04F-65A0-4FF9-A5AE-34CD44622956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5"/>
      <headerFooter alignWithMargins="0"/>
    </customSheetView>
    <customSheetView guid="{9C8BE469-FB10-42DE-8F53-B111CD3CE66B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6"/>
      <headerFooter alignWithMargins="0"/>
    </customSheetView>
    <customSheetView guid="{CD6563CB-8117-4F53-84B3-54AF7345AE07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7"/>
      <headerFooter alignWithMargins="0"/>
    </customSheetView>
    <customSheetView guid="{23750D7A-2F4C-4252-B8E3-820B3AF91865}" scale="80" fitToPage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18"/>
      <headerFooter alignWithMargins="0"/>
    </customSheetView>
    <customSheetView guid="{A061795B-8323-4A47-AC33-4537B76AE0B6}" scale="80" fitToPage="1" printArea="1" view="pageBreakPreview">
      <pane xSplit="1" ySplit="4" topLeftCell="B5" activePane="bottomRight" state="frozen"/>
      <selection pane="bottomRight" activeCell="K11" sqref="K11"/>
      <pageMargins left="0.74803149606299213" right="0.74803149606299213" top="0.98425196850393704" bottom="0.98425196850393704" header="0.51181102362204722" footer="0.51181102362204722"/>
      <pageSetup paperSize="8" scale="77" orientation="landscape" verticalDpi="4294967294" r:id="rId19"/>
      <headerFooter alignWithMargins="0"/>
    </customSheetView>
    <customSheetView guid="{D641C389-688E-4275-A008-97F83BFE9BEF}" scale="80" fitToPage="1" printArea="1" view="pageBreakPreview">
      <pane xSplit="1" ySplit="4" topLeftCell="B5" activePane="bottomRight" state="frozen"/>
      <selection pane="bottomRight" activeCell="K18" sqref="K18"/>
      <pageMargins left="0.74803149606299213" right="0.74803149606299213" top="0.98425196850393704" bottom="0.98425196850393704" header="0.51181102362204722" footer="0.51181102362204722"/>
      <pageSetup paperSize="8" scale="75" orientation="landscape" horizontalDpi="4294967294" verticalDpi="4294967294" r:id="rId20"/>
      <headerFooter alignWithMargins="0"/>
    </customSheetView>
    <customSheetView guid="{E69CF86F-05F2-4752-B527-E85724FE75A1}" scale="80" fitToPage="1" view="pageBreakPreview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21"/>
      <headerFooter alignWithMargins="0"/>
    </customSheetView>
    <customSheetView guid="{69205D0D-8C6E-43D5-8758-3215DB2F3B55}" scale="80" fitToPage="1" printArea="1" view="pageBreakPreview">
      <pane xSplit="1" ySplit="4" topLeftCell="E5" activePane="bottomRight" state="frozen"/>
      <selection pane="bottomRight" activeCell="A110" sqref="A110:P110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22"/>
      <headerFooter alignWithMargins="0"/>
    </customSheetView>
    <customSheetView guid="{000399DA-DB91-41FF-BBD8-7A3CE7ABF758}" scale="80" fitToPage="1" view="pageBreakPreview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23"/>
      <headerFooter alignWithMargins="0"/>
    </customSheetView>
  </customSheetViews>
  <mergeCells count="2">
    <mergeCell ref="B1:U1"/>
    <mergeCell ref="A3:X3"/>
  </mergeCells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77" orientation="landscape" horizontalDpi="4294967294" verticalDpi="4294967294" r:id="rId2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27"/>
  <sheetViews>
    <sheetView view="pageBreakPreview" zoomScale="80" zoomScaleNormal="80" zoomScaleSheetLayoutView="80" workbookViewId="0">
      <selection activeCell="A27" sqref="A27:T27"/>
    </sheetView>
  </sheetViews>
  <sheetFormatPr defaultRowHeight="12.75"/>
  <cols>
    <col min="1" max="1" width="37" customWidth="1"/>
    <col min="2" max="16" width="8.42578125" customWidth="1"/>
    <col min="17" max="17" width="8.28515625" customWidth="1"/>
    <col min="18" max="23" width="8.425781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867"/>
      <c r="W1" s="972"/>
    </row>
    <row r="3" spans="1:24" ht="18.75" customHeight="1">
      <c r="A3" s="1091" t="s">
        <v>598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4" ht="18.75" customHeight="1">
      <c r="A4" s="211" t="s">
        <v>0</v>
      </c>
      <c r="B4" s="211">
        <v>2000</v>
      </c>
      <c r="C4" s="211">
        <v>2001</v>
      </c>
      <c r="D4" s="211">
        <v>2002</v>
      </c>
      <c r="E4" s="211">
        <v>2003</v>
      </c>
      <c r="F4" s="211">
        <v>2004</v>
      </c>
      <c r="G4" s="211">
        <v>2005</v>
      </c>
      <c r="H4" s="211">
        <v>2006</v>
      </c>
      <c r="I4" s="211">
        <v>2007</v>
      </c>
      <c r="J4" s="211">
        <v>2008</v>
      </c>
      <c r="K4" s="211">
        <v>2009</v>
      </c>
      <c r="L4" s="211">
        <v>2010</v>
      </c>
      <c r="M4" s="211">
        <v>2011</v>
      </c>
      <c r="N4" s="211">
        <v>2012</v>
      </c>
      <c r="O4" s="211">
        <v>2013</v>
      </c>
      <c r="P4" s="211">
        <v>2014</v>
      </c>
      <c r="Q4" s="211">
        <v>2015</v>
      </c>
      <c r="R4" s="211">
        <v>2016</v>
      </c>
      <c r="S4" s="211">
        <v>2017</v>
      </c>
      <c r="T4" s="211">
        <v>2018</v>
      </c>
      <c r="U4" s="211">
        <v>2019</v>
      </c>
      <c r="V4" s="211">
        <v>2020</v>
      </c>
      <c r="W4" s="211">
        <v>2021</v>
      </c>
      <c r="X4" s="211">
        <v>2022</v>
      </c>
    </row>
    <row r="5" spans="1:24" ht="34.5" customHeight="1">
      <c r="A5" s="204" t="s">
        <v>599</v>
      </c>
      <c r="B5" s="312">
        <v>17</v>
      </c>
      <c r="C5" s="312">
        <v>17</v>
      </c>
      <c r="D5" s="312">
        <v>17</v>
      </c>
      <c r="E5" s="312">
        <v>19</v>
      </c>
      <c r="F5" s="312">
        <v>14</v>
      </c>
      <c r="G5" s="312">
        <v>15</v>
      </c>
      <c r="H5" s="312">
        <v>16</v>
      </c>
      <c r="I5" s="312">
        <v>16</v>
      </c>
      <c r="J5" s="312">
        <v>15</v>
      </c>
      <c r="K5" s="312">
        <v>15</v>
      </c>
      <c r="L5" s="312">
        <v>13</v>
      </c>
      <c r="M5" s="659">
        <v>15</v>
      </c>
      <c r="N5" s="659">
        <v>17</v>
      </c>
      <c r="O5" s="659">
        <v>19</v>
      </c>
      <c r="P5" s="659">
        <v>17</v>
      </c>
      <c r="Q5" s="659">
        <v>20</v>
      </c>
      <c r="R5" s="660">
        <v>17</v>
      </c>
      <c r="S5" s="660">
        <v>14</v>
      </c>
      <c r="T5" s="660">
        <v>17</v>
      </c>
      <c r="U5" s="221">
        <v>16</v>
      </c>
      <c r="V5" s="221">
        <v>19</v>
      </c>
      <c r="W5" s="221">
        <v>19</v>
      </c>
      <c r="X5" s="352">
        <v>18</v>
      </c>
    </row>
    <row r="6" spans="1:24" ht="33.75" customHeight="1">
      <c r="A6" s="108" t="s">
        <v>872</v>
      </c>
      <c r="B6" s="105">
        <v>359</v>
      </c>
      <c r="C6" s="105">
        <v>758</v>
      </c>
      <c r="D6" s="105">
        <v>850</v>
      </c>
      <c r="E6" s="105">
        <v>606</v>
      </c>
      <c r="F6" s="105">
        <v>539</v>
      </c>
      <c r="G6" s="105">
        <v>523</v>
      </c>
      <c r="H6" s="105">
        <v>833</v>
      </c>
      <c r="I6" s="105">
        <v>453</v>
      </c>
      <c r="J6" s="105">
        <v>474</v>
      </c>
      <c r="K6" s="105">
        <v>475</v>
      </c>
      <c r="L6" s="105">
        <v>686</v>
      </c>
      <c r="M6" s="105">
        <v>431</v>
      </c>
      <c r="N6" s="105">
        <v>463</v>
      </c>
      <c r="O6" s="105">
        <v>479</v>
      </c>
      <c r="P6" s="105">
        <v>445</v>
      </c>
      <c r="Q6" s="105">
        <v>429</v>
      </c>
      <c r="R6" s="24">
        <v>413</v>
      </c>
      <c r="S6" s="24">
        <v>575</v>
      </c>
      <c r="T6" s="24">
        <v>663</v>
      </c>
      <c r="U6" s="24">
        <v>651</v>
      </c>
      <c r="V6" s="24">
        <v>690</v>
      </c>
      <c r="W6" s="24">
        <v>712</v>
      </c>
      <c r="X6" s="254">
        <v>687</v>
      </c>
    </row>
    <row r="7" spans="1:24" s="351" customFormat="1" ht="31.5" customHeight="1">
      <c r="A7" s="132" t="s">
        <v>978</v>
      </c>
      <c r="B7" s="105" t="s">
        <v>204</v>
      </c>
      <c r="C7" s="105" t="s">
        <v>204</v>
      </c>
      <c r="D7" s="105" t="s">
        <v>204</v>
      </c>
      <c r="E7" s="105">
        <v>5</v>
      </c>
      <c r="F7" s="105">
        <v>5</v>
      </c>
      <c r="G7" s="105">
        <v>5</v>
      </c>
      <c r="H7" s="105">
        <v>5</v>
      </c>
      <c r="I7" s="105">
        <v>3</v>
      </c>
      <c r="J7" s="105">
        <v>3</v>
      </c>
      <c r="K7" s="105">
        <v>3</v>
      </c>
      <c r="L7" s="105">
        <v>5</v>
      </c>
      <c r="M7" s="105">
        <v>15</v>
      </c>
      <c r="N7" s="105">
        <v>13</v>
      </c>
      <c r="O7" s="105">
        <v>21</v>
      </c>
      <c r="P7" s="105">
        <v>20</v>
      </c>
      <c r="Q7" s="105">
        <v>26</v>
      </c>
      <c r="R7" s="105">
        <v>25</v>
      </c>
      <c r="S7" s="105">
        <v>31</v>
      </c>
      <c r="T7" s="105">
        <v>44</v>
      </c>
      <c r="U7" s="24">
        <v>49</v>
      </c>
      <c r="V7" s="24">
        <v>57</v>
      </c>
      <c r="W7" s="24">
        <v>69</v>
      </c>
      <c r="X7" s="254">
        <v>68</v>
      </c>
    </row>
    <row r="8" spans="1:24" s="351" customFormat="1" ht="28.5">
      <c r="A8" s="132" t="s">
        <v>979</v>
      </c>
      <c r="B8" s="105" t="s">
        <v>204</v>
      </c>
      <c r="C8" s="105" t="s">
        <v>204</v>
      </c>
      <c r="D8" s="105" t="s">
        <v>204</v>
      </c>
      <c r="E8" s="105">
        <v>935</v>
      </c>
      <c r="F8" s="105">
        <v>865</v>
      </c>
      <c r="G8" s="105">
        <v>813</v>
      </c>
      <c r="H8" s="105">
        <v>778</v>
      </c>
      <c r="I8" s="105">
        <v>650</v>
      </c>
      <c r="J8" s="105">
        <v>650</v>
      </c>
      <c r="K8" s="105">
        <v>650</v>
      </c>
      <c r="L8" s="105">
        <v>668</v>
      </c>
      <c r="M8" s="105">
        <v>1127</v>
      </c>
      <c r="N8" s="105">
        <v>965</v>
      </c>
      <c r="O8" s="105">
        <v>1340</v>
      </c>
      <c r="P8" s="105">
        <v>1071</v>
      </c>
      <c r="Q8" s="105">
        <v>1439</v>
      </c>
      <c r="R8" s="105">
        <v>1448</v>
      </c>
      <c r="S8" s="105">
        <v>2285</v>
      </c>
      <c r="T8" s="105">
        <v>3189</v>
      </c>
      <c r="U8" s="24">
        <v>3245</v>
      </c>
      <c r="V8" s="24">
        <v>3045</v>
      </c>
      <c r="W8" s="24">
        <v>3538</v>
      </c>
      <c r="X8" s="254">
        <v>3494</v>
      </c>
    </row>
    <row r="9" spans="1:24" ht="18" customHeight="1">
      <c r="A9" s="138" t="s">
        <v>873</v>
      </c>
      <c r="B9" s="3" t="s">
        <v>204</v>
      </c>
      <c r="C9" s="3" t="s">
        <v>204</v>
      </c>
      <c r="D9" s="117">
        <v>3</v>
      </c>
      <c r="E9" s="3" t="s">
        <v>204</v>
      </c>
      <c r="F9" s="2">
        <v>6</v>
      </c>
      <c r="G9" s="117">
        <v>8</v>
      </c>
      <c r="H9" s="117">
        <v>7</v>
      </c>
      <c r="I9" s="117">
        <v>5</v>
      </c>
      <c r="J9" s="117">
        <v>6</v>
      </c>
      <c r="K9" s="117">
        <v>12</v>
      </c>
      <c r="L9" s="117">
        <v>15</v>
      </c>
      <c r="M9" s="117">
        <v>11</v>
      </c>
      <c r="N9" s="637">
        <v>7</v>
      </c>
      <c r="O9" s="637">
        <v>9</v>
      </c>
      <c r="P9" s="637">
        <v>9</v>
      </c>
      <c r="Q9" s="637">
        <v>9</v>
      </c>
      <c r="R9" s="637">
        <v>12</v>
      </c>
      <c r="S9" s="595">
        <v>14</v>
      </c>
      <c r="T9" s="595">
        <v>11</v>
      </c>
      <c r="U9" s="24">
        <v>7</v>
      </c>
      <c r="V9" s="24">
        <v>8</v>
      </c>
      <c r="W9" s="24">
        <v>7</v>
      </c>
      <c r="X9" s="254">
        <v>10</v>
      </c>
    </row>
    <row r="10" spans="1:24" ht="29.25" customHeight="1">
      <c r="A10" s="138" t="s">
        <v>874</v>
      </c>
      <c r="B10" s="3" t="s">
        <v>204</v>
      </c>
      <c r="C10" s="3" t="s">
        <v>204</v>
      </c>
      <c r="D10" s="24">
        <v>70</v>
      </c>
      <c r="E10" s="3" t="s">
        <v>204</v>
      </c>
      <c r="F10" s="24">
        <v>283</v>
      </c>
      <c r="G10" s="24">
        <v>215</v>
      </c>
      <c r="H10" s="24">
        <v>114</v>
      </c>
      <c r="I10" s="24">
        <v>255</v>
      </c>
      <c r="J10" s="24">
        <v>298</v>
      </c>
      <c r="K10" s="24">
        <v>299</v>
      </c>
      <c r="L10" s="24">
        <v>428</v>
      </c>
      <c r="M10" s="24">
        <v>662</v>
      </c>
      <c r="N10" s="24">
        <v>806</v>
      </c>
      <c r="O10" s="24">
        <v>1165</v>
      </c>
      <c r="P10" s="24">
        <v>989</v>
      </c>
      <c r="Q10" s="24">
        <v>789</v>
      </c>
      <c r="R10" s="24">
        <v>592</v>
      </c>
      <c r="S10" s="24">
        <v>1600</v>
      </c>
      <c r="T10" s="24">
        <v>1267</v>
      </c>
      <c r="U10" s="24">
        <v>1284</v>
      </c>
      <c r="V10" s="24">
        <v>417</v>
      </c>
      <c r="W10" s="24">
        <v>371</v>
      </c>
      <c r="X10" s="254">
        <v>338</v>
      </c>
    </row>
    <row r="11" spans="1:24" ht="29.25" customHeight="1">
      <c r="A11" s="138" t="s">
        <v>876</v>
      </c>
      <c r="B11" s="3" t="s">
        <v>204</v>
      </c>
      <c r="C11" s="3" t="s">
        <v>204</v>
      </c>
      <c r="D11" s="20" t="s">
        <v>204</v>
      </c>
      <c r="E11" s="20" t="s">
        <v>204</v>
      </c>
      <c r="F11" s="27">
        <v>1011.2</v>
      </c>
      <c r="G11" s="27">
        <v>2143.1</v>
      </c>
      <c r="H11" s="27">
        <v>1389</v>
      </c>
      <c r="I11" s="27">
        <v>3016</v>
      </c>
      <c r="J11" s="27">
        <v>4706.1000000000004</v>
      </c>
      <c r="K11" s="27">
        <v>13198.2</v>
      </c>
      <c r="L11" s="27">
        <v>26571.200000000001</v>
      </c>
      <c r="M11" s="27">
        <v>39086.699999999997</v>
      </c>
      <c r="N11" s="27">
        <v>61011.9</v>
      </c>
      <c r="O11" s="27">
        <v>79551.199999999997</v>
      </c>
      <c r="P11" s="27">
        <v>57258.5</v>
      </c>
      <c r="Q11" s="27">
        <v>48774.400000000001</v>
      </c>
      <c r="R11" s="27">
        <v>40059.800000000003</v>
      </c>
      <c r="S11" s="27">
        <v>60676.5</v>
      </c>
      <c r="T11" s="27">
        <v>80304.3</v>
      </c>
      <c r="U11" s="27">
        <v>79949.2</v>
      </c>
      <c r="V11" s="27">
        <v>18364.7</v>
      </c>
      <c r="W11" s="27">
        <v>15253.4</v>
      </c>
      <c r="X11" s="254">
        <v>19139.5</v>
      </c>
    </row>
    <row r="12" spans="1:24" ht="36.75" customHeight="1">
      <c r="A12" s="138" t="s">
        <v>600</v>
      </c>
      <c r="B12" s="3" t="s">
        <v>204</v>
      </c>
      <c r="C12" s="3" t="s">
        <v>204</v>
      </c>
      <c r="D12" s="2">
        <v>343</v>
      </c>
      <c r="E12" s="3" t="s">
        <v>204</v>
      </c>
      <c r="F12" s="2">
        <v>275</v>
      </c>
      <c r="G12" s="2">
        <v>195</v>
      </c>
      <c r="H12" s="2">
        <v>114</v>
      </c>
      <c r="I12" s="2">
        <v>255</v>
      </c>
      <c r="J12" s="117">
        <v>298</v>
      </c>
      <c r="K12" s="117">
        <v>556</v>
      </c>
      <c r="L12" s="117">
        <v>919</v>
      </c>
      <c r="M12" s="637">
        <v>1582</v>
      </c>
      <c r="N12" s="637">
        <v>1720</v>
      </c>
      <c r="O12" s="637">
        <v>2587</v>
      </c>
      <c r="P12" s="637">
        <v>1914</v>
      </c>
      <c r="Q12" s="637">
        <v>1424</v>
      </c>
      <c r="R12" s="637">
        <v>1397</v>
      </c>
      <c r="S12" s="595">
        <v>5004</v>
      </c>
      <c r="T12" s="595">
        <v>3048</v>
      </c>
      <c r="U12" s="24">
        <v>2427</v>
      </c>
      <c r="V12" s="24">
        <v>844</v>
      </c>
      <c r="W12" s="24">
        <v>715</v>
      </c>
      <c r="X12" s="254">
        <v>629</v>
      </c>
    </row>
    <row r="13" spans="1:24" ht="28.5" customHeight="1">
      <c r="A13" s="108" t="s">
        <v>601</v>
      </c>
      <c r="B13" s="105">
        <v>150</v>
      </c>
      <c r="C13" s="105">
        <v>176</v>
      </c>
      <c r="D13" s="105">
        <v>254</v>
      </c>
      <c r="E13" s="24">
        <v>344</v>
      </c>
      <c r="F13" s="105">
        <v>381</v>
      </c>
      <c r="G13" s="105">
        <v>365</v>
      </c>
      <c r="H13" s="105">
        <v>361</v>
      </c>
      <c r="I13" s="105">
        <v>361</v>
      </c>
      <c r="J13" s="105">
        <v>329</v>
      </c>
      <c r="K13" s="105">
        <v>326</v>
      </c>
      <c r="L13" s="105">
        <v>331</v>
      </c>
      <c r="M13" s="105">
        <v>234</v>
      </c>
      <c r="N13" s="105">
        <v>220</v>
      </c>
      <c r="O13" s="105">
        <v>222</v>
      </c>
      <c r="P13" s="105">
        <v>213</v>
      </c>
      <c r="Q13" s="105">
        <v>217</v>
      </c>
      <c r="R13" s="105">
        <v>225</v>
      </c>
      <c r="S13" s="24">
        <v>195</v>
      </c>
      <c r="T13" s="24">
        <v>196</v>
      </c>
      <c r="U13" s="24">
        <v>191</v>
      </c>
      <c r="V13" s="24">
        <v>13</v>
      </c>
      <c r="W13" s="24">
        <v>168</v>
      </c>
      <c r="X13" s="248" t="s">
        <v>26</v>
      </c>
    </row>
    <row r="14" spans="1:24" ht="29.25" customHeight="1">
      <c r="A14" s="108" t="s">
        <v>602</v>
      </c>
      <c r="B14" s="3">
        <v>20.603999999999999</v>
      </c>
      <c r="C14" s="3">
        <v>21.908999999999999</v>
      </c>
      <c r="D14" s="3">
        <v>30.28</v>
      </c>
      <c r="E14" s="27">
        <v>31.198</v>
      </c>
      <c r="F14" s="3">
        <v>33.473999999999997</v>
      </c>
      <c r="G14" s="3">
        <v>31.05</v>
      </c>
      <c r="H14" s="3">
        <v>32.249000000000002</v>
      </c>
      <c r="I14" s="3">
        <v>29.135000000000002</v>
      </c>
      <c r="J14" s="3">
        <v>25.321999999999999</v>
      </c>
      <c r="K14" s="3">
        <v>24.940999999999999</v>
      </c>
      <c r="L14" s="3">
        <v>26</v>
      </c>
      <c r="M14" s="3">
        <v>22.094999999999999</v>
      </c>
      <c r="N14" s="3">
        <v>21.5</v>
      </c>
      <c r="O14" s="3">
        <v>21.4</v>
      </c>
      <c r="P14" s="3">
        <v>21</v>
      </c>
      <c r="Q14" s="3">
        <v>20.7</v>
      </c>
      <c r="R14" s="3">
        <v>30.6</v>
      </c>
      <c r="S14" s="3">
        <v>18</v>
      </c>
      <c r="T14" s="3">
        <v>18.504000000000001</v>
      </c>
      <c r="U14" s="27">
        <v>19</v>
      </c>
      <c r="V14" s="27">
        <v>0.7</v>
      </c>
      <c r="W14" s="27">
        <v>9.5</v>
      </c>
      <c r="X14" s="254">
        <v>15.7</v>
      </c>
    </row>
    <row r="15" spans="1:24" ht="21.75" customHeight="1">
      <c r="A15" s="108" t="s">
        <v>875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54"/>
    </row>
    <row r="16" spans="1:24" ht="30" customHeight="1">
      <c r="A16" s="122" t="s">
        <v>980</v>
      </c>
      <c r="B16" s="24">
        <v>6</v>
      </c>
      <c r="C16" s="24">
        <v>6</v>
      </c>
      <c r="D16" s="20">
        <v>6</v>
      </c>
      <c r="E16" s="24">
        <v>9</v>
      </c>
      <c r="F16" s="20">
        <v>10</v>
      </c>
      <c r="G16" s="20">
        <v>10</v>
      </c>
      <c r="H16" s="20">
        <v>10</v>
      </c>
      <c r="I16" s="20">
        <v>10</v>
      </c>
      <c r="J16" s="20">
        <v>12</v>
      </c>
      <c r="K16" s="20">
        <v>12</v>
      </c>
      <c r="L16" s="20">
        <v>13</v>
      </c>
      <c r="M16" s="20">
        <v>13</v>
      </c>
      <c r="N16" s="20">
        <v>9</v>
      </c>
      <c r="O16" s="20">
        <v>10</v>
      </c>
      <c r="P16" s="20">
        <v>6</v>
      </c>
      <c r="Q16" s="20">
        <v>10</v>
      </c>
      <c r="R16" s="20">
        <v>10</v>
      </c>
      <c r="S16" s="20">
        <v>10</v>
      </c>
      <c r="T16" s="20">
        <v>10</v>
      </c>
      <c r="U16" s="24">
        <v>10</v>
      </c>
      <c r="V16" s="24">
        <v>11</v>
      </c>
      <c r="W16" s="24">
        <v>10</v>
      </c>
      <c r="X16" s="254">
        <v>10</v>
      </c>
    </row>
    <row r="17" spans="1:24">
      <c r="A17" s="122" t="s">
        <v>981</v>
      </c>
      <c r="B17" s="24">
        <v>155</v>
      </c>
      <c r="C17" s="24">
        <v>160</v>
      </c>
      <c r="D17" s="24">
        <v>163</v>
      </c>
      <c r="E17" s="24">
        <v>171</v>
      </c>
      <c r="F17" s="24">
        <v>176</v>
      </c>
      <c r="G17" s="24">
        <v>191</v>
      </c>
      <c r="H17" s="24">
        <v>191</v>
      </c>
      <c r="I17" s="24">
        <v>192</v>
      </c>
      <c r="J17" s="24">
        <v>192</v>
      </c>
      <c r="K17" s="24">
        <v>193</v>
      </c>
      <c r="L17" s="24">
        <v>199</v>
      </c>
      <c r="M17" s="24">
        <v>199</v>
      </c>
      <c r="N17" s="24">
        <v>177</v>
      </c>
      <c r="O17" s="24">
        <v>177</v>
      </c>
      <c r="P17" s="24">
        <v>181</v>
      </c>
      <c r="Q17" s="24">
        <v>185</v>
      </c>
      <c r="R17" s="24">
        <v>188</v>
      </c>
      <c r="S17" s="24">
        <v>195</v>
      </c>
      <c r="T17" s="24">
        <v>193</v>
      </c>
      <c r="U17" s="24">
        <v>196</v>
      </c>
      <c r="V17" s="24">
        <v>214</v>
      </c>
      <c r="W17" s="24">
        <v>223</v>
      </c>
      <c r="X17" s="254">
        <v>240</v>
      </c>
    </row>
    <row r="18" spans="1:24">
      <c r="A18" s="122" t="s">
        <v>982</v>
      </c>
      <c r="B18" s="2">
        <v>8</v>
      </c>
      <c r="C18" s="2">
        <v>8</v>
      </c>
      <c r="D18" s="117">
        <v>8</v>
      </c>
      <c r="E18" s="2">
        <v>8</v>
      </c>
      <c r="F18" s="117">
        <v>6</v>
      </c>
      <c r="G18" s="117">
        <v>6</v>
      </c>
      <c r="H18" s="117">
        <v>6</v>
      </c>
      <c r="I18" s="117">
        <v>6</v>
      </c>
      <c r="J18" s="117">
        <v>6</v>
      </c>
      <c r="K18" s="117">
        <v>6</v>
      </c>
      <c r="L18" s="117">
        <v>6</v>
      </c>
      <c r="M18" s="637">
        <v>6</v>
      </c>
      <c r="N18" s="637">
        <v>3</v>
      </c>
      <c r="O18" s="637">
        <v>3</v>
      </c>
      <c r="P18" s="637">
        <v>2</v>
      </c>
      <c r="Q18" s="637">
        <v>3</v>
      </c>
      <c r="R18" s="595">
        <v>3</v>
      </c>
      <c r="S18" s="595">
        <v>3</v>
      </c>
      <c r="T18" s="595">
        <v>4</v>
      </c>
      <c r="U18" s="829">
        <v>4</v>
      </c>
      <c r="V18" s="829">
        <v>4</v>
      </c>
      <c r="W18" s="829">
        <v>4</v>
      </c>
      <c r="X18" s="254">
        <v>4</v>
      </c>
    </row>
    <row r="19" spans="1:24" ht="24.75" customHeight="1">
      <c r="A19" s="122" t="s">
        <v>983</v>
      </c>
      <c r="B19" s="24">
        <v>203</v>
      </c>
      <c r="C19" s="24">
        <v>205</v>
      </c>
      <c r="D19" s="24">
        <v>213</v>
      </c>
      <c r="E19" s="24">
        <v>251</v>
      </c>
      <c r="F19" s="24">
        <v>286</v>
      </c>
      <c r="G19" s="24">
        <v>355</v>
      </c>
      <c r="H19" s="24">
        <v>360</v>
      </c>
      <c r="I19" s="24">
        <v>360</v>
      </c>
      <c r="J19" s="24">
        <v>360</v>
      </c>
      <c r="K19" s="24">
        <v>365</v>
      </c>
      <c r="L19" s="24">
        <v>365</v>
      </c>
      <c r="M19" s="24">
        <v>400</v>
      </c>
      <c r="N19" s="24">
        <v>473</v>
      </c>
      <c r="O19" s="24">
        <v>473</v>
      </c>
      <c r="P19" s="24">
        <v>486</v>
      </c>
      <c r="Q19" s="24">
        <v>466</v>
      </c>
      <c r="R19" s="24">
        <v>473</v>
      </c>
      <c r="S19" s="24">
        <v>420</v>
      </c>
      <c r="T19" s="24">
        <v>418</v>
      </c>
      <c r="U19" s="829">
        <v>428</v>
      </c>
      <c r="V19" s="829">
        <v>481</v>
      </c>
      <c r="W19" s="829">
        <v>428</v>
      </c>
      <c r="X19" s="254">
        <v>433</v>
      </c>
    </row>
    <row r="20" spans="1:24" ht="42.75" customHeight="1">
      <c r="A20" s="122" t="s">
        <v>603</v>
      </c>
      <c r="B20" s="2">
        <v>42349</v>
      </c>
      <c r="C20" s="2" t="s">
        <v>204</v>
      </c>
      <c r="D20" s="2" t="s">
        <v>204</v>
      </c>
      <c r="E20" s="2">
        <v>41149</v>
      </c>
      <c r="F20" s="2">
        <v>42359</v>
      </c>
      <c r="G20" s="2">
        <v>50775</v>
      </c>
      <c r="H20" s="2">
        <v>53092</v>
      </c>
      <c r="I20" s="2">
        <v>64890</v>
      </c>
      <c r="J20" s="105">
        <v>67980</v>
      </c>
      <c r="K20" s="105">
        <v>79974</v>
      </c>
      <c r="L20" s="105">
        <v>80231</v>
      </c>
      <c r="M20" s="11">
        <v>80232</v>
      </c>
      <c r="N20" s="11">
        <v>80310</v>
      </c>
      <c r="O20" s="11">
        <v>80809</v>
      </c>
      <c r="P20" s="11">
        <v>92785</v>
      </c>
      <c r="Q20" s="637">
        <v>120873</v>
      </c>
      <c r="R20" s="11">
        <v>135664</v>
      </c>
      <c r="S20" s="26">
        <v>140758</v>
      </c>
      <c r="T20" s="26">
        <v>145462</v>
      </c>
      <c r="U20" s="830">
        <v>151856</v>
      </c>
      <c r="V20" s="830">
        <v>155270</v>
      </c>
      <c r="W20" s="830">
        <v>163483</v>
      </c>
      <c r="X20" s="254">
        <v>164920</v>
      </c>
    </row>
    <row r="21" spans="1:24" ht="26.25" customHeight="1">
      <c r="A21" s="122" t="s">
        <v>984</v>
      </c>
      <c r="B21" s="2">
        <v>4022</v>
      </c>
      <c r="C21" s="3" t="s">
        <v>204</v>
      </c>
      <c r="D21" s="20" t="s">
        <v>204</v>
      </c>
      <c r="E21" s="3" t="s">
        <v>204</v>
      </c>
      <c r="F21" s="2" t="s">
        <v>204</v>
      </c>
      <c r="G21" s="2">
        <v>2286</v>
      </c>
      <c r="H21" s="2">
        <v>4499</v>
      </c>
      <c r="I21" s="2">
        <v>12238</v>
      </c>
      <c r="J21" s="2">
        <v>12268</v>
      </c>
      <c r="K21" s="2">
        <v>3184</v>
      </c>
      <c r="L21" s="2">
        <v>3184</v>
      </c>
      <c r="M21" s="2">
        <v>1271</v>
      </c>
      <c r="N21" s="2">
        <v>67</v>
      </c>
      <c r="O21" s="2" t="s">
        <v>26</v>
      </c>
      <c r="P21" s="2" t="s">
        <v>26</v>
      </c>
      <c r="Q21" s="2" t="s">
        <v>26</v>
      </c>
      <c r="R21" s="2" t="s">
        <v>26</v>
      </c>
      <c r="S21" s="2" t="s">
        <v>26</v>
      </c>
      <c r="T21" s="2" t="s">
        <v>26</v>
      </c>
      <c r="U21" s="2" t="s">
        <v>26</v>
      </c>
      <c r="V21" s="2" t="s">
        <v>26</v>
      </c>
      <c r="W21" s="2" t="s">
        <v>26</v>
      </c>
      <c r="X21" s="248" t="s">
        <v>26</v>
      </c>
    </row>
    <row r="22" spans="1:24" ht="27" customHeight="1">
      <c r="A22" s="123" t="s">
        <v>985</v>
      </c>
      <c r="B22" s="200">
        <v>645</v>
      </c>
      <c r="C22" s="99" t="s">
        <v>204</v>
      </c>
      <c r="D22" s="99" t="s">
        <v>204</v>
      </c>
      <c r="E22" s="99" t="s">
        <v>204</v>
      </c>
      <c r="F22" s="99" t="s">
        <v>204</v>
      </c>
      <c r="G22" s="200">
        <v>1260</v>
      </c>
      <c r="H22" s="200">
        <v>1360</v>
      </c>
      <c r="I22" s="200">
        <v>545</v>
      </c>
      <c r="J22" s="200">
        <v>528</v>
      </c>
      <c r="K22" s="200">
        <v>630</v>
      </c>
      <c r="L22" s="661">
        <v>630</v>
      </c>
      <c r="M22" s="661">
        <v>1247</v>
      </c>
      <c r="N22" s="661" t="s">
        <v>204</v>
      </c>
      <c r="O22" s="661" t="s">
        <v>26</v>
      </c>
      <c r="P22" s="661" t="s">
        <v>26</v>
      </c>
      <c r="Q22" s="188" t="s">
        <v>26</v>
      </c>
      <c r="R22" s="131" t="s">
        <v>26</v>
      </c>
      <c r="S22" s="131" t="s">
        <v>26</v>
      </c>
      <c r="T22" s="131" t="s">
        <v>26</v>
      </c>
      <c r="U22" s="131" t="s">
        <v>26</v>
      </c>
      <c r="V22" s="131" t="s">
        <v>26</v>
      </c>
      <c r="W22" s="131" t="s">
        <v>26</v>
      </c>
      <c r="X22" s="640" t="s">
        <v>26</v>
      </c>
    </row>
    <row r="23" spans="1:24" ht="15.75" customHeight="1">
      <c r="A23" s="1096" t="s">
        <v>604</v>
      </c>
      <c r="B23" s="1096"/>
      <c r="C23" s="1096"/>
      <c r="D23" s="1096"/>
      <c r="E23" s="1096"/>
      <c r="F23" s="1096"/>
      <c r="G23" s="1096"/>
      <c r="H23" s="1096"/>
      <c r="I23" s="1096"/>
      <c r="J23" s="1096"/>
      <c r="K23" s="1096"/>
      <c r="L23" s="1096"/>
      <c r="M23" s="1096"/>
      <c r="N23" s="1096"/>
      <c r="O23" s="1096"/>
      <c r="P23" s="1096"/>
      <c r="Q23" s="1096"/>
      <c r="R23" s="1096"/>
      <c r="S23" s="1096"/>
      <c r="T23" s="1096"/>
      <c r="U23" s="53"/>
      <c r="V23" s="53"/>
      <c r="W23" s="53"/>
    </row>
    <row r="24" spans="1:24" ht="15.75" customHeight="1">
      <c r="A24" s="1092" t="s">
        <v>605</v>
      </c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53"/>
      <c r="V24" s="53"/>
      <c r="W24" s="53"/>
    </row>
    <row r="25" spans="1:24" ht="12.75" customHeight="1">
      <c r="A25" s="48" t="s">
        <v>606</v>
      </c>
      <c r="B25" s="3"/>
      <c r="C25" s="3"/>
      <c r="D25" s="3"/>
      <c r="E25" s="3"/>
      <c r="F25" s="3"/>
      <c r="G25" s="2"/>
      <c r="H25" s="2"/>
      <c r="I25" s="2"/>
      <c r="J25" s="2"/>
      <c r="K25" s="2"/>
      <c r="L25" s="116"/>
      <c r="M25" s="116"/>
      <c r="N25" s="116"/>
      <c r="O25" s="116"/>
      <c r="P25" s="116"/>
      <c r="Q25" s="79"/>
      <c r="R25" s="19"/>
      <c r="S25" s="19"/>
      <c r="T25" s="19"/>
      <c r="U25" s="53"/>
      <c r="V25" s="53"/>
      <c r="W25" s="53"/>
    </row>
    <row r="26" spans="1:24" ht="15.75" customHeight="1">
      <c r="A26" s="1094" t="s">
        <v>607</v>
      </c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53"/>
      <c r="V26" s="53"/>
      <c r="W26" s="53"/>
    </row>
    <row r="27" spans="1:24" ht="15.75" customHeight="1">
      <c r="A27" s="1092" t="s">
        <v>853</v>
      </c>
      <c r="B27" s="1092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53"/>
      <c r="V27" s="53"/>
      <c r="W27" s="53"/>
    </row>
  </sheetData>
  <customSheetViews>
    <customSheetView guid="{B0E79EE7-656A-4E79-80C2-7BBF838B6D10}" scale="80" showPageBreaks="1" printArea="1" view="pageBreakPreview">
      <selection activeCell="U6" sqref="U6"/>
      <pageMargins left="0.70866141732283472" right="0.70866141732283472" top="0.74803149606299213" bottom="0.74803149606299213" header="0.31496062992125984" footer="0.31496062992125984"/>
      <printOptions horizontalCentered="1"/>
      <pageSetup paperSize="8" scale="87" orientation="landscape" r:id="rId1"/>
    </customSheetView>
    <customSheetView guid="{21AF6AEB-BF7F-4348-927D-3B2EA4C51131}" scale="80" showPageBreaks="1" printArea="1" view="pageBreakPreview">
      <selection activeCell="W16" sqref="W16"/>
      <pageMargins left="0.70866141732283472" right="0.70866141732283472" top="0.74803149606299213" bottom="0.74803149606299213" header="0.31496062992125984" footer="0.31496062992125984"/>
      <printOptions horizontalCentered="1"/>
      <pageSetup paperSize="8" scale="85" orientation="landscape" r:id="rId2"/>
    </customSheetView>
    <customSheetView guid="{12092035-A3FC-4808-970B-37273EFFA6D1}" scale="80" showPageBreaks="1" view="pageBreakPreview">
      <selection activeCell="H30" sqref="H30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3"/>
    </customSheetView>
    <customSheetView guid="{02FEC852-FD0B-4FE9-A939-0CE060BE5308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4"/>
    </customSheetView>
    <customSheetView guid="{32872D41-1D18-4D40-A07B-7C9E07843A2E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5"/>
    </customSheetView>
    <customSheetView guid="{7835A7B9-F680-4F73-9CE8-17647B2871B9}" scale="80" showPageBreaks="1" printArea="1" view="pageBreakPreview">
      <selection activeCell="N7" sqref="N7"/>
      <pageMargins left="0.70866141732283472" right="0.70866141732283472" top="0.74803149606299213" bottom="0.74803149606299213" header="0.31496062992125984" footer="0.31496062992125984"/>
      <printOptions horizontalCentered="1"/>
      <pageSetup paperSize="8" scale="87" orientation="landscape" r:id="rId6"/>
    </customSheetView>
    <customSheetView guid="{61A6D260-5DAD-488C-821B-80BCCC0A0F9A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7"/>
    </customSheetView>
    <customSheetView guid="{F2A4B13F-DEAD-4302-B86E-2DCDA0FEE0DE}" scale="80" showPageBreaks="1" view="pageBreakPreview"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8"/>
    </customSheetView>
    <customSheetView guid="{95451FFC-BD8C-4028-9FAD-6992C9F5424F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9"/>
    </customSheetView>
    <customSheetView guid="{7DC78496-9ADC-4ECA-BB49-0F557991C14B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0"/>
    </customSheetView>
    <customSheetView guid="{7E00B41A-A736-42BF-9845-38FCCE01D3C4}" scale="80" showPageBreaks="1" printArea="1" view="pageBreakPreview" topLeftCell="J1">
      <selection activeCell="S7" sqref="S7:X8"/>
      <pageMargins left="0.70866141732283472" right="0.70866141732283472" top="0.74803149606299213" bottom="0.74803149606299213" header="0.31496062992125984" footer="0.31496062992125984"/>
      <printOptions horizontalCentered="1"/>
      <pageSetup paperSize="8" scale="87" orientation="landscape" r:id="rId11"/>
    </customSheetView>
    <customSheetView guid="{DF382FC2-7C58-433A-B7A1-41AAA24C807F}" scale="80" showPageBreaks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2"/>
    </customSheetView>
    <customSheetView guid="{BBDE9F8D-774A-4C3B-A1E7-1C576C47F9FF}" scale="80" showPageBreaks="1" view="pageBreakPreview">
      <selection activeCell="H30" sqref="H30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3"/>
    </customSheetView>
    <customSheetView guid="{4C8C384D-5C50-4BBC-866B-381C505C5858}" scale="80" showPageBreaks="1" printArea="1" view="pageBreakPreview">
      <selection activeCell="W16" sqref="W16"/>
      <pageMargins left="0.70866141732283472" right="0.70866141732283472" top="0.74803149606299213" bottom="0.74803149606299213" header="0.31496062992125984" footer="0.31496062992125984"/>
      <printOptions horizontalCentered="1"/>
      <pageSetup paperSize="8" scale="85" orientation="landscape" r:id="rId14"/>
    </customSheetView>
    <customSheetView guid="{97ABB04F-65A0-4FF9-A5AE-34CD44622956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5"/>
    </customSheetView>
    <customSheetView guid="{9C8BE469-FB10-42DE-8F53-B111CD3CE66B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6"/>
    </customSheetView>
    <customSheetView guid="{CD6563CB-8117-4F53-84B3-54AF7345AE07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7"/>
    </customSheetView>
    <customSheetView guid="{23750D7A-2F4C-4252-B8E3-820B3AF91865}" scale="80" showPageBreaks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18"/>
    </customSheetView>
    <customSheetView guid="{A061795B-8323-4A47-AC33-4537B76AE0B6}" scale="80" showPageBreaks="1" printArea="1" view="pageBreakPreview">
      <selection activeCell="W16" sqref="W16"/>
      <pageMargins left="0.70866141732283472" right="0.70866141732283472" top="0.74803149606299213" bottom="0.74803149606299213" header="0.31496062992125984" footer="0.31496062992125984"/>
      <printOptions horizontalCentered="1"/>
      <pageSetup paperSize="8" scale="85" orientation="landscape" r:id="rId19"/>
    </customSheetView>
    <customSheetView guid="{D641C389-688E-4275-A008-97F83BFE9BEF}" scale="80" showPageBreaks="1" printArea="1" view="pageBreakPreview">
      <selection activeCell="A3" sqref="A3:X3"/>
      <pageMargins left="0.70866141732283472" right="0.70866141732283472" top="0.74803149606299213" bottom="0.74803149606299213" header="0.31496062992125984" footer="0.31496062992125984"/>
      <printOptions horizontalCentered="1"/>
      <pageSetup paperSize="8" scale="85" orientation="landscape" r:id="rId20"/>
    </customSheetView>
    <customSheetView guid="{E69CF86F-05F2-4752-B527-E85724FE75A1}" scale="80" showPageBreaks="1" view="pageBreakPreview">
      <selection activeCell="P10" sqref="P10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21"/>
    </customSheetView>
    <customSheetView guid="{69205D0D-8C6E-43D5-8758-3215DB2F3B55}" scale="80" showPageBreaks="1" printArea="1" view="pageBreakPreview">
      <selection activeCell="M33" sqref="M33"/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22"/>
    </customSheetView>
    <customSheetView guid="{000399DA-DB91-41FF-BBD8-7A3CE7ABF758}" scale="80" showPageBreaks="1" view="pageBreakPreview">
      <pageMargins left="0.70866141732283472" right="0.70866141732283472" top="0.74803149606299213" bottom="0.74803149606299213" header="0.31496062992125984" footer="0.31496062992125984"/>
      <printOptions horizontalCentered="1"/>
      <pageSetup paperSize="8" scale="90" orientation="landscape" r:id="rId23"/>
    </customSheetView>
  </customSheetViews>
  <mergeCells count="6">
    <mergeCell ref="A27:T27"/>
    <mergeCell ref="B1:U1"/>
    <mergeCell ref="A23:T23"/>
    <mergeCell ref="A24:T24"/>
    <mergeCell ref="A26:T26"/>
    <mergeCell ref="A3:X3"/>
  </mergeCells>
  <hyperlinks>
    <hyperlink ref="A1" location="СОДЕРЖАНИЕ!A1" display="НАЗАД К СОДЕРЖАНИЮ"/>
  </hyperlinks>
  <printOptions horizontalCentered="1"/>
  <pageMargins left="0.70866141732283472" right="0.70866141732283472" top="0.74803149606299213" bottom="0.74803149606299213" header="0.31496062992125984" footer="0.31496062992125984"/>
  <pageSetup paperSize="8" scale="90" orientation="landscape" r:id="rId2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392"/>
  <sheetViews>
    <sheetView view="pageBreakPreview" zoomScale="70" zoomScaleNormal="50" zoomScaleSheetLayoutView="90" workbookViewId="0">
      <pane xSplit="1" ySplit="5" topLeftCell="F6" activePane="bottomRight" state="frozen"/>
      <selection pane="topRight" activeCell="B1" sqref="B1"/>
      <selection pane="bottomLeft" activeCell="A6" sqref="A6"/>
      <selection pane="bottomRight" activeCell="A26" sqref="A26"/>
    </sheetView>
  </sheetViews>
  <sheetFormatPr defaultRowHeight="12.75"/>
  <cols>
    <col min="1" max="1" width="35.5703125" style="53" customWidth="1"/>
    <col min="2" max="16" width="11.28515625" customWidth="1"/>
    <col min="17" max="17" width="11.28515625" style="50" customWidth="1"/>
    <col min="18" max="19" width="11.28515625" customWidth="1"/>
    <col min="20" max="20" width="10.28515625" customWidth="1"/>
    <col min="21" max="21" width="9.7109375" customWidth="1"/>
    <col min="22" max="22" width="10.140625" customWidth="1"/>
    <col min="23" max="23" width="9.425781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25"/>
    </row>
    <row r="2" spans="1:24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4" s="53" customFormat="1" ht="19.5" customHeight="1">
      <c r="A3" s="1131" t="s">
        <v>877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  <c r="Q3" s="1131"/>
      <c r="R3" s="1131"/>
      <c r="S3" s="1131"/>
      <c r="T3" s="1131"/>
      <c r="U3" s="1131"/>
    </row>
    <row r="4" spans="1:24" s="53" customFormat="1" ht="15.75" customHeight="1">
      <c r="A4" s="298"/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</row>
    <row r="5" spans="1:24" ht="18.75" customHeight="1">
      <c r="A5" s="263" t="s">
        <v>0</v>
      </c>
      <c r="B5" s="263">
        <v>2000</v>
      </c>
      <c r="C5" s="263">
        <v>2001</v>
      </c>
      <c r="D5" s="263">
        <v>2002</v>
      </c>
      <c r="E5" s="263">
        <v>2003</v>
      </c>
      <c r="F5" s="263">
        <v>2004</v>
      </c>
      <c r="G5" s="263">
        <v>2005</v>
      </c>
      <c r="H5" s="263">
        <v>2006</v>
      </c>
      <c r="I5" s="263">
        <v>2007</v>
      </c>
      <c r="J5" s="263">
        <v>2008</v>
      </c>
      <c r="K5" s="263">
        <v>2009</v>
      </c>
      <c r="L5" s="263">
        <v>2010</v>
      </c>
      <c r="M5" s="263">
        <v>2011</v>
      </c>
      <c r="N5" s="263">
        <v>2012</v>
      </c>
      <c r="O5" s="263">
        <v>2013</v>
      </c>
      <c r="P5" s="263">
        <v>2014</v>
      </c>
      <c r="Q5" s="263">
        <v>2015</v>
      </c>
      <c r="R5" s="263">
        <v>2016</v>
      </c>
      <c r="S5" s="263">
        <v>2017</v>
      </c>
      <c r="T5" s="263">
        <v>2018</v>
      </c>
      <c r="U5" s="263">
        <v>2019</v>
      </c>
      <c r="V5" s="211">
        <v>2020</v>
      </c>
      <c r="W5" s="263">
        <v>2021</v>
      </c>
      <c r="X5" s="263">
        <v>2022</v>
      </c>
    </row>
    <row r="6" spans="1:24" s="53" customFormat="1" ht="29.25" customHeight="1">
      <c r="A6" s="838" t="s">
        <v>715</v>
      </c>
      <c r="B6" s="285"/>
      <c r="C6" s="285"/>
      <c r="D6" s="285"/>
      <c r="E6" s="285"/>
      <c r="F6" s="285"/>
      <c r="G6" s="285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174"/>
      <c r="S6" s="174"/>
      <c r="T6" s="174"/>
      <c r="U6" s="174"/>
      <c r="W6" s="174"/>
      <c r="X6" s="182"/>
    </row>
    <row r="7" spans="1:24" s="53" customFormat="1" ht="36.75" customHeight="1">
      <c r="A7" s="108" t="s">
        <v>103</v>
      </c>
      <c r="B7" s="218">
        <v>3594.1</v>
      </c>
      <c r="C7" s="218">
        <v>5197.2</v>
      </c>
      <c r="D7" s="218">
        <v>6847.4</v>
      </c>
      <c r="E7" s="218">
        <v>8121.2</v>
      </c>
      <c r="F7" s="218">
        <v>9838.5</v>
      </c>
      <c r="G7" s="147">
        <v>11662.5</v>
      </c>
      <c r="H7" s="147">
        <v>15146.8</v>
      </c>
      <c r="I7" s="147">
        <v>19384.2</v>
      </c>
      <c r="J7" s="147">
        <v>23870.5</v>
      </c>
      <c r="K7" s="147">
        <v>26921.9</v>
      </c>
      <c r="L7" s="147">
        <v>30772.799999999999</v>
      </c>
      <c r="M7" s="147">
        <v>33398.9</v>
      </c>
      <c r="N7" s="147">
        <v>37369.1</v>
      </c>
      <c r="O7" s="147">
        <v>41298.699999999997</v>
      </c>
      <c r="P7" s="190">
        <v>45947.9</v>
      </c>
      <c r="Q7" s="190">
        <v>47289.599999999999</v>
      </c>
      <c r="R7" s="193">
        <v>58001.1</v>
      </c>
      <c r="S7" s="193">
        <v>65038.9</v>
      </c>
      <c r="T7" s="193">
        <v>73681.600000000006</v>
      </c>
      <c r="U7" s="193">
        <v>79321.3</v>
      </c>
      <c r="V7" s="193">
        <v>82230.8</v>
      </c>
      <c r="W7" s="193">
        <v>88770.7</v>
      </c>
      <c r="X7" s="663" t="s">
        <v>204</v>
      </c>
    </row>
    <row r="8" spans="1:24" s="53" customFormat="1" ht="38.25">
      <c r="A8" s="132" t="s">
        <v>1080</v>
      </c>
      <c r="B8" s="147">
        <v>11749.3</v>
      </c>
      <c r="C8" s="147">
        <v>17012.099999999999</v>
      </c>
      <c r="D8" s="147">
        <v>22421</v>
      </c>
      <c r="E8" s="147">
        <v>26607.4</v>
      </c>
      <c r="F8" s="147">
        <v>32309</v>
      </c>
      <c r="G8" s="147">
        <v>38429.699999999997</v>
      </c>
      <c r="H8" s="189">
        <v>50051.7</v>
      </c>
      <c r="I8" s="189">
        <v>63959.4</v>
      </c>
      <c r="J8" s="189">
        <v>78381</v>
      </c>
      <c r="K8" s="189">
        <v>87889.5</v>
      </c>
      <c r="L8" s="189">
        <v>99999.9</v>
      </c>
      <c r="M8" s="189">
        <v>108178</v>
      </c>
      <c r="N8" s="189">
        <v>120582.9</v>
      </c>
      <c r="O8" s="189">
        <v>132745.70000000001</v>
      </c>
      <c r="P8" s="190">
        <v>146906.9</v>
      </c>
      <c r="Q8" s="190">
        <v>150265.5</v>
      </c>
      <c r="R8" s="193">
        <v>182914.4</v>
      </c>
      <c r="S8" s="193">
        <v>203160.1</v>
      </c>
      <c r="T8" s="193">
        <v>228064.8</v>
      </c>
      <c r="U8" s="193">
        <v>243389.3</v>
      </c>
      <c r="V8" s="193">
        <v>250036.7</v>
      </c>
      <c r="W8" s="193">
        <v>267794.7</v>
      </c>
      <c r="X8" s="663" t="s">
        <v>204</v>
      </c>
    </row>
    <row r="9" spans="1:24" s="53" customFormat="1" ht="42" customHeight="1">
      <c r="A9" s="120" t="s">
        <v>78</v>
      </c>
      <c r="B9" s="223">
        <v>103.1</v>
      </c>
      <c r="C9" s="223">
        <v>114</v>
      </c>
      <c r="D9" s="223">
        <v>103.5</v>
      </c>
      <c r="E9" s="223">
        <v>105.8</v>
      </c>
      <c r="F9" s="223">
        <v>105.4</v>
      </c>
      <c r="G9" s="223">
        <v>99.9</v>
      </c>
      <c r="H9" s="223">
        <v>103.9</v>
      </c>
      <c r="I9" s="231">
        <v>106.2</v>
      </c>
      <c r="J9" s="223">
        <v>100.1</v>
      </c>
      <c r="K9" s="223">
        <v>99.7</v>
      </c>
      <c r="L9" s="223">
        <v>104.2</v>
      </c>
      <c r="M9" s="223">
        <v>100.9</v>
      </c>
      <c r="N9" s="223">
        <v>102.1</v>
      </c>
      <c r="O9" s="223">
        <v>101</v>
      </c>
      <c r="P9" s="194">
        <v>104.6</v>
      </c>
      <c r="Q9" s="119">
        <v>98.6</v>
      </c>
      <c r="R9" s="119">
        <v>101.1</v>
      </c>
      <c r="S9" s="119">
        <v>101.9</v>
      </c>
      <c r="T9" s="664">
        <v>100</v>
      </c>
      <c r="U9" s="664">
        <v>101.8</v>
      </c>
      <c r="V9" s="664">
        <v>95.4</v>
      </c>
      <c r="W9" s="664">
        <v>99</v>
      </c>
      <c r="X9" s="665" t="s">
        <v>204</v>
      </c>
    </row>
    <row r="10" spans="1:24" s="53" customFormat="1" ht="13.5" customHeight="1">
      <c r="A10" s="1132" t="s">
        <v>937</v>
      </c>
      <c r="B10" s="1132"/>
      <c r="C10" s="1132"/>
      <c r="D10" s="1132"/>
      <c r="E10" s="1132"/>
      <c r="F10" s="1132"/>
      <c r="G10" s="1132"/>
      <c r="H10" s="1132"/>
      <c r="I10" s="1132"/>
      <c r="J10" s="1132"/>
      <c r="K10" s="1132"/>
      <c r="L10" s="1132"/>
      <c r="M10" s="1132"/>
      <c r="N10" s="1132"/>
      <c r="O10" s="1132"/>
      <c r="P10" s="1132"/>
      <c r="Q10" s="1132"/>
      <c r="R10" s="1132"/>
      <c r="S10" s="1132"/>
      <c r="T10" s="1132"/>
      <c r="U10" s="1132"/>
      <c r="V10" s="1111"/>
    </row>
    <row r="11" spans="1:24" s="53" customFormat="1" ht="12" customHeight="1">
      <c r="A11" s="1111"/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009"/>
      <c r="Q11" s="1009"/>
      <c r="R11" s="1009"/>
      <c r="S11" s="1009"/>
      <c r="T11" s="1009"/>
      <c r="U11" s="1009"/>
      <c r="V11" s="1009"/>
      <c r="W11" s="1009"/>
    </row>
    <row r="12" spans="1:24" s="53" customFormat="1" ht="15" customHeight="1">
      <c r="A12" s="1118"/>
      <c r="B12" s="1118"/>
      <c r="C12" s="1118"/>
      <c r="D12" s="1118"/>
      <c r="E12" s="1118"/>
      <c r="F12" s="1118"/>
      <c r="G12" s="1118"/>
      <c r="H12" s="1118"/>
      <c r="I12" s="1118"/>
      <c r="J12" s="1118"/>
      <c r="K12" s="1118"/>
      <c r="L12" s="1118"/>
      <c r="M12" s="1118"/>
      <c r="N12" s="1118"/>
      <c r="O12" s="1118"/>
      <c r="P12" s="1118"/>
      <c r="Q12" s="1118"/>
      <c r="R12" s="1118"/>
      <c r="S12" s="1118"/>
      <c r="T12" s="1118"/>
      <c r="U12" s="1118"/>
      <c r="V12" s="1105"/>
    </row>
    <row r="13" spans="1:24" s="53" customFormat="1" ht="25.5">
      <c r="A13" s="253" t="s">
        <v>187</v>
      </c>
      <c r="B13" s="176"/>
      <c r="C13" s="176"/>
      <c r="D13" s="176"/>
      <c r="E13" s="176"/>
      <c r="F13" s="176"/>
      <c r="G13" s="176"/>
      <c r="H13" s="176"/>
      <c r="I13" s="227"/>
      <c r="J13" s="226"/>
      <c r="K13" s="226"/>
      <c r="L13" s="226"/>
      <c r="M13" s="226"/>
      <c r="N13" s="226"/>
      <c r="O13" s="226"/>
      <c r="P13" s="226"/>
      <c r="Q13" s="226"/>
      <c r="R13" s="174"/>
      <c r="S13" s="174"/>
      <c r="T13" s="174"/>
      <c r="U13" s="174"/>
      <c r="V13" s="174"/>
      <c r="W13" s="174"/>
      <c r="X13" s="182"/>
    </row>
    <row r="14" spans="1:24" s="53" customFormat="1" ht="12.75" customHeight="1">
      <c r="A14" s="149" t="s">
        <v>62</v>
      </c>
      <c r="B14" s="52"/>
      <c r="C14" s="52"/>
      <c r="D14" s="52"/>
      <c r="E14" s="52"/>
      <c r="F14" s="52"/>
      <c r="G14" s="52"/>
      <c r="H14" s="52"/>
      <c r="I14" s="1"/>
      <c r="J14" s="25"/>
      <c r="K14" s="25"/>
      <c r="L14" s="25"/>
      <c r="M14" s="25"/>
      <c r="N14" s="25"/>
      <c r="O14" s="25"/>
      <c r="P14" s="25"/>
      <c r="Q14" s="25"/>
      <c r="X14" s="50"/>
    </row>
    <row r="15" spans="1:24" s="53" customFormat="1">
      <c r="A15" s="137" t="s">
        <v>120</v>
      </c>
      <c r="B15" s="189">
        <v>5829.7</v>
      </c>
      <c r="C15" s="189">
        <v>8459.7999999999993</v>
      </c>
      <c r="D15" s="189">
        <v>11346.7</v>
      </c>
      <c r="E15" s="189">
        <v>13099.1</v>
      </c>
      <c r="F15" s="189">
        <v>14577.7</v>
      </c>
      <c r="G15" s="189">
        <v>17867.518</v>
      </c>
      <c r="H15" s="189">
        <v>22525.679599999999</v>
      </c>
      <c r="I15" s="192">
        <v>29080.125499999998</v>
      </c>
      <c r="J15" s="189">
        <v>37327.713300000003</v>
      </c>
      <c r="K15" s="189">
        <v>42406.923900000002</v>
      </c>
      <c r="L15" s="189">
        <v>47869.076999999997</v>
      </c>
      <c r="M15" s="189">
        <v>52205.728900000002</v>
      </c>
      <c r="N15" s="189">
        <v>60303.147199999999</v>
      </c>
      <c r="O15" s="189">
        <v>64895.832999999999</v>
      </c>
      <c r="P15" s="191">
        <v>72171.253100000002</v>
      </c>
      <c r="Q15" s="191">
        <v>75110.000100000005</v>
      </c>
      <c r="R15" s="218">
        <v>92000.3</v>
      </c>
      <c r="S15" s="218">
        <v>104287.2</v>
      </c>
      <c r="T15" s="218">
        <v>117047.8</v>
      </c>
      <c r="U15" s="193">
        <v>122306.3</v>
      </c>
      <c r="V15" s="193">
        <v>127706.4</v>
      </c>
      <c r="W15" s="193">
        <v>136826.29999999999</v>
      </c>
      <c r="X15" s="663" t="s">
        <v>204</v>
      </c>
    </row>
    <row r="16" spans="1:24" s="53" customFormat="1">
      <c r="A16" s="150" t="s">
        <v>63</v>
      </c>
      <c r="B16" s="189"/>
      <c r="C16" s="189"/>
      <c r="D16" s="189"/>
      <c r="E16" s="189"/>
      <c r="F16" s="189"/>
      <c r="G16" s="189"/>
      <c r="H16" s="189"/>
      <c r="I16" s="192"/>
      <c r="J16" s="189"/>
      <c r="K16" s="189"/>
      <c r="L16" s="189"/>
      <c r="M16" s="189"/>
      <c r="N16" s="189"/>
      <c r="O16" s="189"/>
      <c r="P16" s="191"/>
      <c r="Q16" s="191"/>
      <c r="R16" s="193"/>
      <c r="S16" s="357"/>
      <c r="T16" s="218"/>
      <c r="U16" s="193"/>
      <c r="V16" s="193"/>
      <c r="W16" s="193"/>
      <c r="X16" s="663"/>
    </row>
    <row r="17" spans="1:24" s="53" customFormat="1">
      <c r="A17" s="137" t="s">
        <v>64</v>
      </c>
      <c r="B17" s="189">
        <v>2235.6</v>
      </c>
      <c r="C17" s="189">
        <v>3262.6</v>
      </c>
      <c r="D17" s="189">
        <v>4499.3999999999996</v>
      </c>
      <c r="E17" s="189">
        <v>4977.8999999999996</v>
      </c>
      <c r="F17" s="189">
        <v>4739.2</v>
      </c>
      <c r="G17" s="189">
        <v>6204.9623000000001</v>
      </c>
      <c r="H17" s="189">
        <v>7378.8795</v>
      </c>
      <c r="I17" s="189">
        <v>9695.9563999999991</v>
      </c>
      <c r="J17" s="189">
        <v>13457.186600000001</v>
      </c>
      <c r="K17" s="189">
        <v>15485.0427</v>
      </c>
      <c r="L17" s="189">
        <v>17096.3177</v>
      </c>
      <c r="M17" s="189">
        <v>18806.856400000001</v>
      </c>
      <c r="N17" s="189">
        <v>22934.027999999998</v>
      </c>
      <c r="O17" s="189">
        <v>23597.195500000002</v>
      </c>
      <c r="P17" s="191">
        <v>26223.319500000001</v>
      </c>
      <c r="Q17" s="191">
        <v>27820.406200000001</v>
      </c>
      <c r="R17" s="218">
        <v>33999.300000000003</v>
      </c>
      <c r="S17" s="218">
        <v>39248.300000000003</v>
      </c>
      <c r="T17" s="218">
        <v>43366.2</v>
      </c>
      <c r="U17" s="193">
        <v>42985</v>
      </c>
      <c r="V17" s="193">
        <v>45475.6</v>
      </c>
      <c r="W17" s="193">
        <v>48055.5</v>
      </c>
      <c r="X17" s="663" t="s">
        <v>204</v>
      </c>
    </row>
    <row r="18" spans="1:24" s="53" customFormat="1">
      <c r="A18" s="137" t="s">
        <v>79</v>
      </c>
      <c r="B18" s="189">
        <v>3594.1</v>
      </c>
      <c r="C18" s="189">
        <v>5197.2</v>
      </c>
      <c r="D18" s="189">
        <v>6847.4</v>
      </c>
      <c r="E18" s="189">
        <v>8121.2</v>
      </c>
      <c r="F18" s="189">
        <v>9838.5</v>
      </c>
      <c r="G18" s="189">
        <v>11662.5</v>
      </c>
      <c r="H18" s="189">
        <v>15146.8001</v>
      </c>
      <c r="I18" s="189">
        <v>19384.169099999999</v>
      </c>
      <c r="J18" s="189">
        <v>23870.526699999999</v>
      </c>
      <c r="K18" s="189">
        <v>26921.8812</v>
      </c>
      <c r="L18" s="189">
        <v>30772.7592</v>
      </c>
      <c r="M18" s="189">
        <v>33398.872499999998</v>
      </c>
      <c r="N18" s="189">
        <v>37369.119200000001</v>
      </c>
      <c r="O18" s="189">
        <v>41298.699999999997</v>
      </c>
      <c r="P18" s="191">
        <v>45947.933599999997</v>
      </c>
      <c r="Q18" s="191">
        <v>47289.5939</v>
      </c>
      <c r="R18" s="218">
        <v>58001.1</v>
      </c>
      <c r="S18" s="218">
        <v>65038.9</v>
      </c>
      <c r="T18" s="218">
        <v>73681.600000000006</v>
      </c>
      <c r="U18" s="193">
        <v>79321.3</v>
      </c>
      <c r="V18" s="193">
        <v>82230.8</v>
      </c>
      <c r="W18" s="193">
        <v>88770.7</v>
      </c>
      <c r="X18" s="663" t="s">
        <v>204</v>
      </c>
    </row>
    <row r="19" spans="1:24" s="53" customFormat="1">
      <c r="A19" s="137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89"/>
      <c r="W19" s="89"/>
      <c r="X19" s="688"/>
    </row>
    <row r="20" spans="1:24" s="53" customFormat="1" ht="26.25" customHeight="1">
      <c r="A20" s="151" t="s">
        <v>80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89"/>
      <c r="W20" s="89"/>
      <c r="X20" s="688"/>
    </row>
    <row r="21" spans="1:24" s="53" customFormat="1" ht="25.5" customHeight="1">
      <c r="A21" s="137" t="s">
        <v>81</v>
      </c>
      <c r="B21" s="20" t="s">
        <v>26</v>
      </c>
      <c r="C21" s="20" t="s">
        <v>26</v>
      </c>
      <c r="D21" s="191">
        <v>4367.2</v>
      </c>
      <c r="E21" s="191">
        <v>5402.4</v>
      </c>
      <c r="F21" s="191">
        <v>6321.7</v>
      </c>
      <c r="G21" s="191">
        <v>7142.1</v>
      </c>
      <c r="H21" s="191">
        <v>8990.7000000000007</v>
      </c>
      <c r="I21" s="191">
        <v>12241.5</v>
      </c>
      <c r="J21" s="191">
        <v>15201.2</v>
      </c>
      <c r="K21" s="191">
        <v>18767.900000000001</v>
      </c>
      <c r="L21" s="191">
        <v>20152</v>
      </c>
      <c r="M21" s="191">
        <v>23452</v>
      </c>
      <c r="N21" s="191">
        <v>26644.2</v>
      </c>
      <c r="O21" s="191">
        <v>29177.5</v>
      </c>
      <c r="P21" s="191">
        <v>31810.1</v>
      </c>
      <c r="Q21" s="191">
        <v>32264.6</v>
      </c>
      <c r="R21" s="191">
        <v>33572.800000000003</v>
      </c>
      <c r="S21" s="191">
        <v>35453.300000000003</v>
      </c>
      <c r="T21" s="191">
        <v>39799</v>
      </c>
      <c r="U21" s="191">
        <v>43245.3</v>
      </c>
      <c r="V21" s="191">
        <v>48220.1</v>
      </c>
      <c r="W21" s="191">
        <v>52069.3</v>
      </c>
      <c r="X21" s="262" t="s">
        <v>204</v>
      </c>
    </row>
    <row r="22" spans="1:24" s="53" customFormat="1" ht="27.75" customHeight="1">
      <c r="A22" s="157" t="s">
        <v>495</v>
      </c>
      <c r="B22" s="20" t="s">
        <v>26</v>
      </c>
      <c r="C22" s="20" t="s">
        <v>26</v>
      </c>
      <c r="D22" s="191">
        <v>71.900000000000006</v>
      </c>
      <c r="E22" s="191">
        <v>54.6</v>
      </c>
      <c r="F22" s="191">
        <v>100.6</v>
      </c>
      <c r="G22" s="191">
        <v>132.69999999999999</v>
      </c>
      <c r="H22" s="193">
        <v>160.80000000000001</v>
      </c>
      <c r="I22" s="193">
        <v>180.5</v>
      </c>
      <c r="J22" s="193">
        <v>312.60000000000002</v>
      </c>
      <c r="K22" s="193">
        <v>375</v>
      </c>
      <c r="L22" s="193">
        <v>421</v>
      </c>
      <c r="M22" s="193">
        <v>431.4</v>
      </c>
      <c r="N22" s="193">
        <v>343.1</v>
      </c>
      <c r="O22" s="193">
        <v>375.3</v>
      </c>
      <c r="P22" s="193">
        <v>396.1</v>
      </c>
      <c r="Q22" s="193">
        <v>518</v>
      </c>
      <c r="R22" s="193">
        <v>568.1</v>
      </c>
      <c r="S22" s="193">
        <v>734.8</v>
      </c>
      <c r="T22" s="191">
        <v>880</v>
      </c>
      <c r="U22" s="191">
        <v>643.6</v>
      </c>
      <c r="V22" s="191">
        <v>778.2</v>
      </c>
      <c r="W22" s="191">
        <v>898</v>
      </c>
      <c r="X22" s="262" t="s">
        <v>204</v>
      </c>
    </row>
    <row r="23" spans="1:24" s="53" customFormat="1" ht="25.5">
      <c r="A23" s="137" t="s">
        <v>491</v>
      </c>
      <c r="B23" s="20" t="s">
        <v>26</v>
      </c>
      <c r="C23" s="20" t="s">
        <v>26</v>
      </c>
      <c r="D23" s="191">
        <v>2408.3000000000002</v>
      </c>
      <c r="E23" s="191">
        <v>2664.2</v>
      </c>
      <c r="F23" s="191">
        <v>3416.2</v>
      </c>
      <c r="G23" s="191">
        <v>4387.7</v>
      </c>
      <c r="H23" s="191">
        <v>5995.3</v>
      </c>
      <c r="I23" s="191">
        <v>6962.2</v>
      </c>
      <c r="J23" s="191">
        <v>8356.7000000000007</v>
      </c>
      <c r="K23" s="191">
        <v>7779</v>
      </c>
      <c r="L23" s="191">
        <v>10199.799999999999</v>
      </c>
      <c r="M23" s="191">
        <v>9515.5</v>
      </c>
      <c r="N23" s="191">
        <v>10381.799999999999</v>
      </c>
      <c r="O23" s="191">
        <v>11745.8</v>
      </c>
      <c r="P23" s="191">
        <v>13741.7</v>
      </c>
      <c r="Q23" s="191">
        <v>14507</v>
      </c>
      <c r="R23" s="191">
        <v>23860.2</v>
      </c>
      <c r="S23" s="191">
        <v>28850.799999999999</v>
      </c>
      <c r="T23" s="191">
        <v>33002.6</v>
      </c>
      <c r="U23" s="191">
        <v>35432.400000000001</v>
      </c>
      <c r="V23" s="191">
        <v>33232.5</v>
      </c>
      <c r="W23" s="191">
        <v>35803.4</v>
      </c>
      <c r="X23" s="262" t="s">
        <v>204</v>
      </c>
    </row>
    <row r="24" spans="1:24" s="82" customFormat="1" ht="41.25" customHeight="1">
      <c r="A24" s="132" t="s">
        <v>82</v>
      </c>
      <c r="B24" s="191">
        <v>3336.8</v>
      </c>
      <c r="C24" s="191">
        <v>5210.7</v>
      </c>
      <c r="D24" s="191">
        <v>6753.8</v>
      </c>
      <c r="E24" s="191">
        <v>8127.9</v>
      </c>
      <c r="F24" s="191">
        <v>10334.6</v>
      </c>
      <c r="G24" s="191">
        <v>12794.9</v>
      </c>
      <c r="H24" s="191">
        <v>15912.4</v>
      </c>
      <c r="I24" s="191">
        <v>19186.5</v>
      </c>
      <c r="J24" s="191">
        <v>23531</v>
      </c>
      <c r="K24" s="191">
        <v>24877.1</v>
      </c>
      <c r="L24" s="191">
        <v>27134.400000000001</v>
      </c>
      <c r="M24" s="191">
        <v>30527.3</v>
      </c>
      <c r="N24" s="191">
        <v>33288.800000000003</v>
      </c>
      <c r="O24" s="191">
        <v>35624.400000000001</v>
      </c>
      <c r="P24" s="191">
        <v>40075.199999999997</v>
      </c>
      <c r="Q24" s="191">
        <v>43790</v>
      </c>
      <c r="R24" s="191">
        <v>48954.400000000001</v>
      </c>
      <c r="S24" s="191">
        <v>51631.3</v>
      </c>
      <c r="T24" s="191">
        <v>56701.1</v>
      </c>
      <c r="U24" s="191">
        <v>64487.4</v>
      </c>
      <c r="V24" s="191">
        <v>69988.7</v>
      </c>
      <c r="W24" s="191">
        <v>78102.899999999994</v>
      </c>
      <c r="X24" s="262" t="s">
        <v>204</v>
      </c>
    </row>
    <row r="25" spans="1:24" s="82" customFormat="1">
      <c r="A25" s="134" t="s">
        <v>83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831"/>
      <c r="S25" s="547"/>
      <c r="T25" s="191"/>
      <c r="U25" s="191"/>
      <c r="V25" s="191"/>
      <c r="W25" s="191"/>
      <c r="X25" s="262"/>
    </row>
    <row r="26" spans="1:24" s="82" customFormat="1" ht="25.5">
      <c r="A26" s="158" t="s">
        <v>492</v>
      </c>
      <c r="B26" s="191">
        <v>2256.4</v>
      </c>
      <c r="C26" s="191">
        <v>3469.6</v>
      </c>
      <c r="D26" s="191">
        <v>3704.5</v>
      </c>
      <c r="E26" s="191">
        <v>4753.1000000000004</v>
      </c>
      <c r="F26" s="191">
        <v>6274.1</v>
      </c>
      <c r="G26" s="191">
        <v>8282.4</v>
      </c>
      <c r="H26" s="191">
        <v>10062.1</v>
      </c>
      <c r="I26" s="191">
        <v>12161.4</v>
      </c>
      <c r="J26" s="191">
        <v>14803.7</v>
      </c>
      <c r="K26" s="191">
        <v>14521.6</v>
      </c>
      <c r="L26" s="191">
        <v>16791.2</v>
      </c>
      <c r="M26" s="191">
        <v>19326.8</v>
      </c>
      <c r="N26" s="191">
        <v>20920.5</v>
      </c>
      <c r="O26" s="191">
        <v>21969.5</v>
      </c>
      <c r="P26" s="191">
        <v>24942.5</v>
      </c>
      <c r="Q26" s="191">
        <v>28042.400000000001</v>
      </c>
      <c r="R26" s="191">
        <v>32257.599999999999</v>
      </c>
      <c r="S26" s="191">
        <v>33740.400000000001</v>
      </c>
      <c r="T26" s="191">
        <v>35046.9</v>
      </c>
      <c r="U26" s="191">
        <v>40337.1</v>
      </c>
      <c r="V26" s="191">
        <v>40739</v>
      </c>
      <c r="W26" s="191">
        <v>49362.1</v>
      </c>
      <c r="X26" s="262" t="s">
        <v>204</v>
      </c>
    </row>
    <row r="27" spans="1:24" s="82" customFormat="1" ht="87" customHeight="1">
      <c r="A27" s="158" t="s">
        <v>493</v>
      </c>
      <c r="B27" s="191">
        <v>1080.4000000000001</v>
      </c>
      <c r="C27" s="191">
        <v>1741.1</v>
      </c>
      <c r="D27" s="191">
        <v>3049.3</v>
      </c>
      <c r="E27" s="191">
        <v>3374.8</v>
      </c>
      <c r="F27" s="191">
        <v>4060.5</v>
      </c>
      <c r="G27" s="191">
        <v>4512.5</v>
      </c>
      <c r="H27" s="191">
        <v>5850.3</v>
      </c>
      <c r="I27" s="191">
        <v>7025.1</v>
      </c>
      <c r="J27" s="191">
        <v>8727.2999999999993</v>
      </c>
      <c r="K27" s="191">
        <v>10355.5</v>
      </c>
      <c r="L27" s="191">
        <v>10343.200000000001</v>
      </c>
      <c r="M27" s="191">
        <v>11200.5</v>
      </c>
      <c r="N27" s="191">
        <v>12368.3</v>
      </c>
      <c r="O27" s="191">
        <v>13654.9</v>
      </c>
      <c r="P27" s="191">
        <v>15132.7</v>
      </c>
      <c r="Q27" s="191">
        <v>15747.6</v>
      </c>
      <c r="R27" s="191">
        <v>16696.8</v>
      </c>
      <c r="S27" s="191">
        <v>17890.900000000001</v>
      </c>
      <c r="T27" s="191">
        <v>21654.2</v>
      </c>
      <c r="U27" s="191">
        <v>24150.300000000003</v>
      </c>
      <c r="V27" s="191">
        <v>29249.7</v>
      </c>
      <c r="W27" s="191">
        <v>28740.799999999999</v>
      </c>
      <c r="X27" s="262" t="s">
        <v>204</v>
      </c>
    </row>
    <row r="28" spans="1:24" s="68" customFormat="1" ht="24" customHeight="1">
      <c r="A28" s="159" t="s">
        <v>84</v>
      </c>
      <c r="B28" s="194">
        <v>326.64092054432098</v>
      </c>
      <c r="C28" s="194">
        <v>662.22511515999997</v>
      </c>
      <c r="D28" s="194">
        <v>470.02857794886501</v>
      </c>
      <c r="E28" s="194">
        <v>1065.9740241173299</v>
      </c>
      <c r="F28" s="194">
        <v>1093.1478461767499</v>
      </c>
      <c r="G28" s="194">
        <v>1248.95554737261</v>
      </c>
      <c r="H28" s="194">
        <v>2170.7962217375898</v>
      </c>
      <c r="I28" s="194">
        <v>2274.0563999999999</v>
      </c>
      <c r="J28" s="194">
        <v>3501.7831000000001</v>
      </c>
      <c r="K28" s="194">
        <v>5428</v>
      </c>
      <c r="L28" s="194">
        <v>6958.5771000000004</v>
      </c>
      <c r="M28" s="194">
        <v>7816.1592000000001</v>
      </c>
      <c r="N28" s="194">
        <v>11775.026599999999</v>
      </c>
      <c r="O28" s="194">
        <v>14006.3</v>
      </c>
      <c r="P28" s="194">
        <v>17171.4761</v>
      </c>
      <c r="Q28" s="194">
        <v>12504.4355</v>
      </c>
      <c r="R28" s="103" t="s">
        <v>577</v>
      </c>
      <c r="S28" s="103" t="s">
        <v>26</v>
      </c>
      <c r="T28" s="103" t="s">
        <v>26</v>
      </c>
      <c r="U28" s="103" t="s">
        <v>26</v>
      </c>
      <c r="V28" s="119" t="s">
        <v>26</v>
      </c>
      <c r="W28" s="119" t="s">
        <v>26</v>
      </c>
      <c r="X28" s="238" t="s">
        <v>26</v>
      </c>
    </row>
    <row r="29" spans="1:24" s="53" customFormat="1" ht="17.25" customHeight="1">
      <c r="A29" s="1130" t="s">
        <v>591</v>
      </c>
      <c r="B29" s="1130"/>
      <c r="C29" s="1130"/>
      <c r="D29" s="1130"/>
      <c r="E29" s="1130"/>
      <c r="F29" s="1130"/>
      <c r="G29" s="1130"/>
      <c r="H29" s="1130"/>
      <c r="I29" s="1130"/>
      <c r="J29" s="1130"/>
      <c r="K29" s="1130"/>
      <c r="L29" s="1130"/>
      <c r="M29" s="1130"/>
      <c r="N29" s="1130"/>
      <c r="O29" s="1130"/>
      <c r="P29" s="1130"/>
      <c r="Q29" s="1130"/>
      <c r="R29" s="1130"/>
      <c r="S29" s="1130"/>
      <c r="T29" s="1130"/>
    </row>
    <row r="30" spans="1:24" s="53" customFormat="1" ht="15" customHeight="1">
      <c r="A30" s="84"/>
      <c r="B30" s="84"/>
      <c r="C30" s="84"/>
      <c r="D30" s="84"/>
      <c r="E30" s="84"/>
      <c r="F30" s="84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9"/>
    </row>
    <row r="31" spans="1:24" s="53" customFormat="1" ht="20.25" customHeight="1">
      <c r="A31" s="1129" t="s">
        <v>474</v>
      </c>
      <c r="B31" s="1129"/>
      <c r="C31" s="1129"/>
      <c r="D31" s="1129"/>
      <c r="E31" s="1129"/>
      <c r="F31" s="1129"/>
      <c r="G31" s="1129"/>
      <c r="H31" s="1129"/>
      <c r="I31" s="1129"/>
      <c r="J31" s="1129"/>
      <c r="K31" s="1129"/>
      <c r="L31" s="1129"/>
      <c r="M31" s="1129"/>
      <c r="N31" s="1129"/>
      <c r="O31" s="1129"/>
      <c r="P31" s="1129"/>
      <c r="Q31" s="1129"/>
      <c r="R31" s="1129"/>
      <c r="S31" s="1129"/>
      <c r="T31" s="1129"/>
    </row>
    <row r="32" spans="1:24" s="53" customFormat="1" ht="18.75" customHeight="1">
      <c r="A32" s="1128" t="s">
        <v>435</v>
      </c>
      <c r="B32" s="1128"/>
      <c r="C32" s="1128"/>
      <c r="D32" s="1128"/>
      <c r="E32" s="1128"/>
      <c r="F32" s="1128"/>
      <c r="G32" s="1128"/>
      <c r="H32" s="1128"/>
      <c r="I32" s="1128"/>
      <c r="J32" s="1128"/>
      <c r="K32" s="1128"/>
      <c r="L32" s="1128"/>
      <c r="M32" s="1128"/>
      <c r="N32" s="1128"/>
      <c r="O32" s="1128"/>
      <c r="P32" s="1128"/>
      <c r="Q32" s="1128"/>
      <c r="R32" s="1128"/>
      <c r="S32" s="1128"/>
      <c r="T32" s="1128"/>
    </row>
    <row r="33" spans="1:19" s="351" customFormat="1">
      <c r="A33" s="211" t="s">
        <v>0</v>
      </c>
      <c r="B33" s="211">
        <v>2000</v>
      </c>
      <c r="C33" s="211">
        <v>2001</v>
      </c>
      <c r="D33" s="211">
        <v>2002</v>
      </c>
      <c r="E33" s="211">
        <v>2003</v>
      </c>
      <c r="F33" s="211">
        <v>2004</v>
      </c>
      <c r="G33" s="211">
        <v>2005</v>
      </c>
      <c r="H33" s="211">
        <v>2006</v>
      </c>
      <c r="I33" s="211">
        <v>2007</v>
      </c>
      <c r="J33" s="211">
        <v>2008</v>
      </c>
      <c r="K33" s="211">
        <v>2009</v>
      </c>
      <c r="L33" s="211">
        <v>2010</v>
      </c>
      <c r="M33" s="211">
        <v>2011</v>
      </c>
      <c r="N33" s="211">
        <v>2012</v>
      </c>
      <c r="O33" s="211">
        <v>2013</v>
      </c>
      <c r="P33" s="211">
        <v>2014</v>
      </c>
      <c r="Q33" s="211">
        <v>2015</v>
      </c>
      <c r="R33" s="211">
        <v>2016</v>
      </c>
      <c r="S33" s="645"/>
    </row>
    <row r="34" spans="1:19" s="351" customFormat="1" ht="25.5">
      <c r="A34" s="152" t="s">
        <v>65</v>
      </c>
      <c r="B34" s="191" t="s">
        <v>26</v>
      </c>
      <c r="C34" s="191" t="s">
        <v>26</v>
      </c>
      <c r="D34" s="191" t="s">
        <v>26</v>
      </c>
      <c r="E34" s="191" t="s">
        <v>26</v>
      </c>
      <c r="F34" s="191" t="s">
        <v>26</v>
      </c>
      <c r="G34" s="461">
        <v>1628.3</v>
      </c>
      <c r="H34" s="461">
        <v>1902.2584999999999</v>
      </c>
      <c r="I34" s="461">
        <v>1911.2402</v>
      </c>
      <c r="J34" s="461">
        <v>2615.2287000000001</v>
      </c>
      <c r="K34" s="461">
        <v>1882.6315</v>
      </c>
      <c r="L34" s="461">
        <v>1999.8843999999999</v>
      </c>
      <c r="M34" s="461">
        <v>2088.6516999999999</v>
      </c>
      <c r="N34" s="461">
        <v>2080.6727999999998</v>
      </c>
      <c r="O34" s="461">
        <v>2503.3649</v>
      </c>
      <c r="P34" s="461">
        <v>2942.8427999999999</v>
      </c>
      <c r="Q34" s="461">
        <v>3852.4164999999998</v>
      </c>
      <c r="R34" s="462" t="s">
        <v>26</v>
      </c>
      <c r="S34" s="25"/>
    </row>
    <row r="35" spans="1:19" s="351" customFormat="1">
      <c r="A35" s="153" t="s">
        <v>66</v>
      </c>
      <c r="B35" s="191" t="s">
        <v>26</v>
      </c>
      <c r="C35" s="191" t="s">
        <v>26</v>
      </c>
      <c r="D35" s="191" t="s">
        <v>26</v>
      </c>
      <c r="E35" s="191" t="s">
        <v>26</v>
      </c>
      <c r="F35" s="191" t="s">
        <v>26</v>
      </c>
      <c r="G35" s="461" t="s">
        <v>203</v>
      </c>
      <c r="H35" s="461" t="s">
        <v>203</v>
      </c>
      <c r="I35" s="461">
        <v>0.59499999999999997</v>
      </c>
      <c r="J35" s="461">
        <v>0.61</v>
      </c>
      <c r="K35" s="461">
        <v>0.88649999999999995</v>
      </c>
      <c r="L35" s="461">
        <v>0.88400000000000001</v>
      </c>
      <c r="M35" s="461">
        <v>1.3120000000000001</v>
      </c>
      <c r="N35" s="461">
        <v>1.7290000000000001</v>
      </c>
      <c r="O35" s="461">
        <v>1.8055000000000001</v>
      </c>
      <c r="P35" s="461">
        <v>2.4009999999999998</v>
      </c>
      <c r="Q35" s="461">
        <v>4.5063000000000004</v>
      </c>
      <c r="R35" s="462" t="s">
        <v>26</v>
      </c>
      <c r="S35" s="25"/>
    </row>
    <row r="36" spans="1:19" s="351" customFormat="1">
      <c r="A36" s="154" t="s">
        <v>7</v>
      </c>
      <c r="B36" s="191" t="s">
        <v>26</v>
      </c>
      <c r="C36" s="191" t="s">
        <v>26</v>
      </c>
      <c r="D36" s="191" t="s">
        <v>26</v>
      </c>
      <c r="E36" s="191" t="s">
        <v>26</v>
      </c>
      <c r="F36" s="191" t="s">
        <v>26</v>
      </c>
      <c r="G36" s="461">
        <v>592.5</v>
      </c>
      <c r="H36" s="461">
        <v>789.64099999999996</v>
      </c>
      <c r="I36" s="461">
        <v>1174.395</v>
      </c>
      <c r="J36" s="461">
        <v>1045.463</v>
      </c>
      <c r="K36" s="461">
        <v>1277.768</v>
      </c>
      <c r="L36" s="461">
        <v>2129.4409999999998</v>
      </c>
      <c r="M36" s="461">
        <v>2071.5509999999999</v>
      </c>
      <c r="N36" s="461">
        <v>2223.96</v>
      </c>
      <c r="O36" s="461">
        <v>1866.0349000000001</v>
      </c>
      <c r="P36" s="461">
        <v>3043.8117999999999</v>
      </c>
      <c r="Q36" s="461">
        <v>4627.0028000000002</v>
      </c>
      <c r="R36" s="462" t="s">
        <v>26</v>
      </c>
      <c r="S36" s="25"/>
    </row>
    <row r="37" spans="1:19" s="351" customFormat="1">
      <c r="A37" s="154" t="s">
        <v>8</v>
      </c>
      <c r="B37" s="191" t="s">
        <v>26</v>
      </c>
      <c r="C37" s="191" t="s">
        <v>26</v>
      </c>
      <c r="D37" s="191" t="s">
        <v>26</v>
      </c>
      <c r="E37" s="191" t="s">
        <v>26</v>
      </c>
      <c r="F37" s="191" t="s">
        <v>26</v>
      </c>
      <c r="G37" s="461">
        <v>403.7</v>
      </c>
      <c r="H37" s="461">
        <v>527.45370000000003</v>
      </c>
      <c r="I37" s="461">
        <v>772.43949999999995</v>
      </c>
      <c r="J37" s="461">
        <v>634.06420000000003</v>
      </c>
      <c r="K37" s="461">
        <v>799.22429999999997</v>
      </c>
      <c r="L37" s="461">
        <v>1111.7113999999999</v>
      </c>
      <c r="M37" s="461">
        <v>1013.284</v>
      </c>
      <c r="N37" s="461">
        <v>1000.928</v>
      </c>
      <c r="O37" s="461">
        <v>697.0317</v>
      </c>
      <c r="P37" s="461">
        <v>581.15650000000005</v>
      </c>
      <c r="Q37" s="461">
        <v>1405.8787</v>
      </c>
      <c r="R37" s="462" t="s">
        <v>26</v>
      </c>
      <c r="S37" s="25"/>
    </row>
    <row r="38" spans="1:19" s="351" customFormat="1" ht="25.5">
      <c r="A38" s="155" t="s">
        <v>9</v>
      </c>
      <c r="B38" s="191" t="s">
        <v>26</v>
      </c>
      <c r="C38" s="191" t="s">
        <v>26</v>
      </c>
      <c r="D38" s="191" t="s">
        <v>26</v>
      </c>
      <c r="E38" s="191" t="s">
        <v>26</v>
      </c>
      <c r="F38" s="191" t="s">
        <v>26</v>
      </c>
      <c r="G38" s="461">
        <v>409</v>
      </c>
      <c r="H38" s="461">
        <v>444.28960000000001</v>
      </c>
      <c r="I38" s="461">
        <v>492.327</v>
      </c>
      <c r="J38" s="461">
        <v>636.71</v>
      </c>
      <c r="K38" s="461">
        <v>736.81899999999996</v>
      </c>
      <c r="L38" s="461">
        <v>902.21770000000004</v>
      </c>
      <c r="M38" s="461">
        <v>927.85490000000004</v>
      </c>
      <c r="N38" s="461">
        <v>1041.0001999999999</v>
      </c>
      <c r="O38" s="461">
        <v>1187.7139</v>
      </c>
      <c r="P38" s="461">
        <v>1356.1641</v>
      </c>
      <c r="Q38" s="461">
        <v>1745.9450999999999</v>
      </c>
      <c r="R38" s="462" t="s">
        <v>26</v>
      </c>
      <c r="S38" s="25"/>
    </row>
    <row r="39" spans="1:19" s="351" customFormat="1">
      <c r="A39" s="155" t="s">
        <v>67</v>
      </c>
      <c r="B39" s="191" t="s">
        <v>26</v>
      </c>
      <c r="C39" s="191" t="s">
        <v>26</v>
      </c>
      <c r="D39" s="191" t="s">
        <v>26</v>
      </c>
      <c r="E39" s="191" t="s">
        <v>26</v>
      </c>
      <c r="F39" s="191" t="s">
        <v>26</v>
      </c>
      <c r="G39" s="461">
        <v>566.4</v>
      </c>
      <c r="H39" s="461">
        <v>833.55309999999997</v>
      </c>
      <c r="I39" s="461">
        <v>804.52300000000002</v>
      </c>
      <c r="J39" s="461">
        <v>733.80499999999995</v>
      </c>
      <c r="K39" s="461">
        <v>1275.8710000000001</v>
      </c>
      <c r="L39" s="461">
        <v>1651.4123999999999</v>
      </c>
      <c r="M39" s="461">
        <v>2114.0241000000001</v>
      </c>
      <c r="N39" s="461">
        <v>2432.5988000000002</v>
      </c>
      <c r="O39" s="461">
        <v>3419.9018999999998</v>
      </c>
      <c r="P39" s="461">
        <v>5418.4618</v>
      </c>
      <c r="Q39" s="461">
        <v>3925.6199000000001</v>
      </c>
      <c r="R39" s="462" t="s">
        <v>26</v>
      </c>
      <c r="S39" s="25"/>
    </row>
    <row r="40" spans="1:19" s="351" customFormat="1" ht="51">
      <c r="A40" s="155" t="s">
        <v>68</v>
      </c>
      <c r="B40" s="191" t="s">
        <v>26</v>
      </c>
      <c r="C40" s="191" t="s">
        <v>26</v>
      </c>
      <c r="D40" s="191" t="s">
        <v>26</v>
      </c>
      <c r="E40" s="191" t="s">
        <v>26</v>
      </c>
      <c r="F40" s="191" t="s">
        <v>26</v>
      </c>
      <c r="G40" s="461">
        <v>1555.1</v>
      </c>
      <c r="H40" s="461">
        <v>2013.3866</v>
      </c>
      <c r="I40" s="461">
        <v>2468.1289999999999</v>
      </c>
      <c r="J40" s="461">
        <v>3210.8879999999999</v>
      </c>
      <c r="K40" s="461">
        <v>3188.3090000000002</v>
      </c>
      <c r="L40" s="461">
        <v>4010.9250000000002</v>
      </c>
      <c r="M40" s="461">
        <v>4399.5145000000002</v>
      </c>
      <c r="N40" s="461">
        <v>4421.2290000000003</v>
      </c>
      <c r="O40" s="461">
        <v>4065.4119999999998</v>
      </c>
      <c r="P40" s="461">
        <v>4543.4128000000001</v>
      </c>
      <c r="Q40" s="461">
        <v>4653.3738000000003</v>
      </c>
      <c r="R40" s="462" t="s">
        <v>26</v>
      </c>
      <c r="S40" s="25"/>
    </row>
    <row r="41" spans="1:19" s="351" customFormat="1">
      <c r="A41" s="155" t="s">
        <v>69</v>
      </c>
      <c r="B41" s="191" t="s">
        <v>26</v>
      </c>
      <c r="C41" s="191" t="s">
        <v>26</v>
      </c>
      <c r="D41" s="191" t="s">
        <v>26</v>
      </c>
      <c r="E41" s="191" t="s">
        <v>26</v>
      </c>
      <c r="F41" s="191" t="s">
        <v>26</v>
      </c>
      <c r="G41" s="461">
        <v>62.6</v>
      </c>
      <c r="H41" s="461">
        <v>75.474299999999999</v>
      </c>
      <c r="I41" s="461">
        <v>111.521</v>
      </c>
      <c r="J41" s="461">
        <v>153.583</v>
      </c>
      <c r="K41" s="461">
        <v>166.30699999999999</v>
      </c>
      <c r="L41" s="461">
        <v>190.41399999999999</v>
      </c>
      <c r="M41" s="461">
        <v>241.65600000000001</v>
      </c>
      <c r="N41" s="461">
        <v>320.8426</v>
      </c>
      <c r="O41" s="461">
        <v>325.69099999999997</v>
      </c>
      <c r="P41" s="461">
        <v>355.45</v>
      </c>
      <c r="Q41" s="461">
        <v>384.81920000000002</v>
      </c>
      <c r="R41" s="462" t="s">
        <v>26</v>
      </c>
      <c r="S41" s="25"/>
    </row>
    <row r="42" spans="1:19" s="351" customFormat="1">
      <c r="A42" s="155" t="s">
        <v>70</v>
      </c>
      <c r="B42" s="191" t="s">
        <v>26</v>
      </c>
      <c r="C42" s="191" t="s">
        <v>26</v>
      </c>
      <c r="D42" s="191" t="s">
        <v>26</v>
      </c>
      <c r="E42" s="191" t="s">
        <v>26</v>
      </c>
      <c r="F42" s="191" t="s">
        <v>26</v>
      </c>
      <c r="G42" s="461">
        <v>873</v>
      </c>
      <c r="H42" s="461">
        <v>1140.4179999999999</v>
      </c>
      <c r="I42" s="461">
        <v>1448.7370000000001</v>
      </c>
      <c r="J42" s="461">
        <v>1970.9983999999999</v>
      </c>
      <c r="K42" s="461">
        <v>2016.222</v>
      </c>
      <c r="L42" s="461">
        <v>2173.9</v>
      </c>
      <c r="M42" s="461">
        <v>2090.7869000000001</v>
      </c>
      <c r="N42" s="461">
        <v>2476.0382</v>
      </c>
      <c r="O42" s="461">
        <v>3068.9711000000002</v>
      </c>
      <c r="P42" s="461">
        <v>1530.5887</v>
      </c>
      <c r="Q42" s="461">
        <v>1248.4494999999999</v>
      </c>
      <c r="R42" s="462" t="s">
        <v>26</v>
      </c>
      <c r="S42" s="25"/>
    </row>
    <row r="43" spans="1:19" s="351" customFormat="1">
      <c r="A43" s="155" t="s">
        <v>71</v>
      </c>
      <c r="B43" s="191" t="s">
        <v>26</v>
      </c>
      <c r="C43" s="191" t="s">
        <v>26</v>
      </c>
      <c r="D43" s="191" t="s">
        <v>26</v>
      </c>
      <c r="E43" s="191" t="s">
        <v>26</v>
      </c>
      <c r="F43" s="191" t="s">
        <v>26</v>
      </c>
      <c r="G43" s="461" t="s">
        <v>203</v>
      </c>
      <c r="H43" s="461" t="s">
        <v>203</v>
      </c>
      <c r="I43" s="461" t="s">
        <v>203</v>
      </c>
      <c r="J43" s="461" t="s">
        <v>203</v>
      </c>
      <c r="K43" s="461">
        <v>57.841000000000001</v>
      </c>
      <c r="L43" s="461">
        <v>104.654</v>
      </c>
      <c r="M43" s="461">
        <v>122.17700000000001</v>
      </c>
      <c r="N43" s="461">
        <v>260.0693</v>
      </c>
      <c r="O43" s="461">
        <v>127.52</v>
      </c>
      <c r="P43" s="461">
        <v>94.738299999999995</v>
      </c>
      <c r="Q43" s="461">
        <v>50.893799999999999</v>
      </c>
      <c r="R43" s="462" t="s">
        <v>26</v>
      </c>
      <c r="S43" s="25"/>
    </row>
    <row r="44" spans="1:19" s="351" customFormat="1" ht="28.5" customHeight="1">
      <c r="A44" s="155" t="s">
        <v>72</v>
      </c>
      <c r="B44" s="191" t="s">
        <v>26</v>
      </c>
      <c r="C44" s="191" t="s">
        <v>26</v>
      </c>
      <c r="D44" s="191" t="s">
        <v>26</v>
      </c>
      <c r="E44" s="191" t="s">
        <v>26</v>
      </c>
      <c r="F44" s="191" t="s">
        <v>26</v>
      </c>
      <c r="G44" s="461">
        <v>779.4</v>
      </c>
      <c r="H44" s="461">
        <v>848.26250000000005</v>
      </c>
      <c r="I44" s="461">
        <v>948.21590000000003</v>
      </c>
      <c r="J44" s="461">
        <v>1059.7630999999999</v>
      </c>
      <c r="K44" s="461">
        <v>1491.0916999999999</v>
      </c>
      <c r="L44" s="461">
        <v>1854.2775999999999</v>
      </c>
      <c r="M44" s="461">
        <v>1915.652</v>
      </c>
      <c r="N44" s="461">
        <v>2068.6614</v>
      </c>
      <c r="O44" s="461">
        <v>2299.4520000000002</v>
      </c>
      <c r="P44" s="461">
        <v>2313.4196000000002</v>
      </c>
      <c r="Q44" s="461">
        <v>1947.1156000000001</v>
      </c>
      <c r="R44" s="462" t="s">
        <v>26</v>
      </c>
      <c r="S44" s="25"/>
    </row>
    <row r="45" spans="1:19" s="351" customFormat="1" ht="38.25">
      <c r="A45" s="155" t="s">
        <v>73</v>
      </c>
      <c r="B45" s="191" t="s">
        <v>26</v>
      </c>
      <c r="C45" s="191" t="s">
        <v>26</v>
      </c>
      <c r="D45" s="191" t="s">
        <v>26</v>
      </c>
      <c r="E45" s="191" t="s">
        <v>26</v>
      </c>
      <c r="F45" s="191" t="s">
        <v>26</v>
      </c>
      <c r="G45" s="461">
        <v>1416.1</v>
      </c>
      <c r="H45" s="461">
        <v>2246.3906000000002</v>
      </c>
      <c r="I45" s="461">
        <v>3998.8298</v>
      </c>
      <c r="J45" s="461">
        <v>5419.2430000000004</v>
      </c>
      <c r="K45" s="461">
        <v>6312.8194999999996</v>
      </c>
      <c r="L45" s="461">
        <v>6641.7632999999996</v>
      </c>
      <c r="M45" s="461">
        <v>7380.8557000000001</v>
      </c>
      <c r="N45" s="461">
        <v>8887.3561000000009</v>
      </c>
      <c r="O45" s="461">
        <v>10018.819</v>
      </c>
      <c r="P45" s="461">
        <v>11005.9897</v>
      </c>
      <c r="Q45" s="461">
        <v>10503.445</v>
      </c>
      <c r="R45" s="462" t="s">
        <v>26</v>
      </c>
      <c r="S45" s="25"/>
    </row>
    <row r="46" spans="1:19" s="351" customFormat="1">
      <c r="A46" s="155" t="s">
        <v>74</v>
      </c>
      <c r="B46" s="191" t="s">
        <v>26</v>
      </c>
      <c r="C46" s="191" t="s">
        <v>26</v>
      </c>
      <c r="D46" s="191" t="s">
        <v>26</v>
      </c>
      <c r="E46" s="191" t="s">
        <v>26</v>
      </c>
      <c r="F46" s="191" t="s">
        <v>26</v>
      </c>
      <c r="G46" s="461">
        <v>1595.7</v>
      </c>
      <c r="H46" s="461">
        <v>2026.9113</v>
      </c>
      <c r="I46" s="461">
        <v>2473.7512000000002</v>
      </c>
      <c r="J46" s="461">
        <v>3087.8026</v>
      </c>
      <c r="K46" s="461">
        <v>3801.2429999999999</v>
      </c>
      <c r="L46" s="461">
        <v>3759.18</v>
      </c>
      <c r="M46" s="461">
        <v>4173.1279000000004</v>
      </c>
      <c r="N46" s="461">
        <v>4659.8404</v>
      </c>
      <c r="O46" s="461">
        <v>5259.7602999999999</v>
      </c>
      <c r="P46" s="461">
        <v>5746.4377000000004</v>
      </c>
      <c r="Q46" s="461">
        <v>6010.6473999999998</v>
      </c>
      <c r="R46" s="462" t="s">
        <v>26</v>
      </c>
      <c r="S46" s="25"/>
    </row>
    <row r="47" spans="1:19" s="351" customFormat="1" ht="25.5">
      <c r="A47" s="155" t="s">
        <v>75</v>
      </c>
      <c r="B47" s="191" t="s">
        <v>26</v>
      </c>
      <c r="C47" s="191" t="s">
        <v>26</v>
      </c>
      <c r="D47" s="191" t="s">
        <v>26</v>
      </c>
      <c r="E47" s="191" t="s">
        <v>26</v>
      </c>
      <c r="F47" s="191" t="s">
        <v>26</v>
      </c>
      <c r="G47" s="461">
        <v>1567.4</v>
      </c>
      <c r="H47" s="461">
        <v>2071.9468000000002</v>
      </c>
      <c r="I47" s="461">
        <v>2476.4994000000002</v>
      </c>
      <c r="J47" s="461">
        <v>2921.7557000000002</v>
      </c>
      <c r="K47" s="461">
        <v>3405.5302999999999</v>
      </c>
      <c r="L47" s="461">
        <v>3629.4283999999998</v>
      </c>
      <c r="M47" s="461">
        <v>4182.2790999999997</v>
      </c>
      <c r="N47" s="461">
        <v>4687.5513000000001</v>
      </c>
      <c r="O47" s="461">
        <v>5537.7358999999997</v>
      </c>
      <c r="P47" s="461">
        <v>5948.585</v>
      </c>
      <c r="Q47" s="461">
        <v>5936.9458999999997</v>
      </c>
      <c r="R47" s="462" t="s">
        <v>26</v>
      </c>
      <c r="S47" s="25"/>
    </row>
    <row r="48" spans="1:19" s="351" customFormat="1" ht="24" customHeight="1">
      <c r="A48" s="155" t="s">
        <v>76</v>
      </c>
      <c r="B48" s="191" t="s">
        <v>26</v>
      </c>
      <c r="C48" s="191" t="s">
        <v>26</v>
      </c>
      <c r="D48" s="191" t="s">
        <v>26</v>
      </c>
      <c r="E48" s="191" t="s">
        <v>26</v>
      </c>
      <c r="F48" s="191" t="s">
        <v>26</v>
      </c>
      <c r="G48" s="461">
        <v>213.3</v>
      </c>
      <c r="H48" s="461">
        <v>226.8141</v>
      </c>
      <c r="I48" s="461">
        <v>302.96600000000001</v>
      </c>
      <c r="J48" s="461">
        <v>380.61200000000002</v>
      </c>
      <c r="K48" s="461">
        <v>509.31740000000002</v>
      </c>
      <c r="L48" s="461">
        <v>612.64599999999996</v>
      </c>
      <c r="M48" s="461">
        <v>676.12400000000002</v>
      </c>
      <c r="N48" s="461">
        <v>806.6191</v>
      </c>
      <c r="O48" s="461">
        <v>919.39840000000004</v>
      </c>
      <c r="P48" s="461">
        <v>1064.4485999999999</v>
      </c>
      <c r="Q48" s="461">
        <v>992.53440000000001</v>
      </c>
      <c r="R48" s="462" t="s">
        <v>26</v>
      </c>
      <c r="S48" s="25"/>
    </row>
    <row r="49" spans="1:19" s="351" customFormat="1">
      <c r="A49" s="155" t="s">
        <v>77</v>
      </c>
      <c r="B49" s="191" t="s">
        <v>26</v>
      </c>
      <c r="C49" s="191" t="s">
        <v>26</v>
      </c>
      <c r="D49" s="191" t="s">
        <v>26</v>
      </c>
      <c r="E49" s="191" t="s">
        <v>26</v>
      </c>
      <c r="F49" s="191" t="s">
        <v>26</v>
      </c>
      <c r="G49" s="461" t="s">
        <v>203</v>
      </c>
      <c r="H49" s="461" t="s">
        <v>203</v>
      </c>
      <c r="I49" s="461" t="s">
        <v>203</v>
      </c>
      <c r="J49" s="461" t="s">
        <v>203</v>
      </c>
      <c r="K49" s="461" t="s">
        <v>203</v>
      </c>
      <c r="L49" s="374">
        <v>0.02</v>
      </c>
      <c r="M49" s="374">
        <v>2.1600000000000001E-2</v>
      </c>
      <c r="N49" s="374">
        <v>2.3E-2</v>
      </c>
      <c r="O49" s="374">
        <v>2.4299999999999999E-2</v>
      </c>
      <c r="P49" s="461">
        <v>2.52E-2</v>
      </c>
      <c r="Q49" s="461" t="s">
        <v>203</v>
      </c>
      <c r="R49" s="462" t="s">
        <v>26</v>
      </c>
      <c r="S49" s="25"/>
    </row>
    <row r="50" spans="1:19" s="351" customFormat="1" ht="51.75" customHeight="1">
      <c r="A50" s="356" t="s">
        <v>723</v>
      </c>
      <c r="B50" s="15"/>
      <c r="C50" s="15"/>
      <c r="D50" s="15"/>
      <c r="E50" s="15"/>
      <c r="F50" s="15"/>
      <c r="G50" s="456"/>
      <c r="H50" s="440"/>
      <c r="I50" s="440"/>
      <c r="J50" s="440"/>
      <c r="K50" s="440"/>
      <c r="L50" s="440"/>
      <c r="M50" s="440"/>
      <c r="N50" s="440"/>
      <c r="O50" s="463"/>
      <c r="P50" s="368"/>
      <c r="Q50" s="368"/>
      <c r="R50" s="643"/>
    </row>
    <row r="51" spans="1:19" s="351" customFormat="1" ht="25.5">
      <c r="A51" s="156" t="s">
        <v>65</v>
      </c>
      <c r="B51" s="19" t="s">
        <v>26</v>
      </c>
      <c r="C51" s="19" t="s">
        <v>26</v>
      </c>
      <c r="D51" s="19" t="s">
        <v>26</v>
      </c>
      <c r="E51" s="19" t="s">
        <v>26</v>
      </c>
      <c r="F51" s="19" t="s">
        <v>26</v>
      </c>
      <c r="G51" s="440">
        <v>92.8</v>
      </c>
      <c r="H51" s="440">
        <v>106.1</v>
      </c>
      <c r="I51" s="440">
        <v>98</v>
      </c>
      <c r="J51" s="440">
        <v>100.3</v>
      </c>
      <c r="K51" s="440">
        <v>81.3</v>
      </c>
      <c r="L51" s="440">
        <v>92.4</v>
      </c>
      <c r="M51" s="440">
        <v>106.3</v>
      </c>
      <c r="N51" s="440">
        <v>93.8</v>
      </c>
      <c r="O51" s="440">
        <v>108.8</v>
      </c>
      <c r="P51" s="375">
        <v>108.7</v>
      </c>
      <c r="Q51" s="375">
        <v>132.1</v>
      </c>
      <c r="R51" s="377">
        <v>96</v>
      </c>
      <c r="S51" s="19"/>
    </row>
    <row r="52" spans="1:19" s="351" customFormat="1">
      <c r="A52" s="156" t="s">
        <v>66</v>
      </c>
      <c r="B52" s="19" t="s">
        <v>26</v>
      </c>
      <c r="C52" s="19" t="s">
        <v>26</v>
      </c>
      <c r="D52" s="19" t="s">
        <v>26</v>
      </c>
      <c r="E52" s="19" t="s">
        <v>26</v>
      </c>
      <c r="F52" s="19" t="s">
        <v>26</v>
      </c>
      <c r="G52" s="375" t="s">
        <v>203</v>
      </c>
      <c r="H52" s="375" t="s">
        <v>203</v>
      </c>
      <c r="I52" s="374" t="s">
        <v>722</v>
      </c>
      <c r="J52" s="440">
        <v>97.8</v>
      </c>
      <c r="K52" s="440">
        <v>140.5</v>
      </c>
      <c r="L52" s="440">
        <v>102.8</v>
      </c>
      <c r="M52" s="440">
        <v>148.4</v>
      </c>
      <c r="N52" s="440">
        <v>133.9</v>
      </c>
      <c r="O52" s="440">
        <v>129.80000000000001</v>
      </c>
      <c r="P52" s="375">
        <v>110.8</v>
      </c>
      <c r="Q52" s="375">
        <v>158.30000000000001</v>
      </c>
      <c r="R52" s="377">
        <v>141.6</v>
      </c>
      <c r="S52" s="19"/>
    </row>
    <row r="53" spans="1:19" s="351" customFormat="1">
      <c r="A53" s="152" t="s">
        <v>7</v>
      </c>
      <c r="B53" s="19" t="s">
        <v>26</v>
      </c>
      <c r="C53" s="19" t="s">
        <v>26</v>
      </c>
      <c r="D53" s="19" t="s">
        <v>26</v>
      </c>
      <c r="E53" s="19" t="s">
        <v>26</v>
      </c>
      <c r="F53" s="19" t="s">
        <v>26</v>
      </c>
      <c r="G53" s="440">
        <v>108.2</v>
      </c>
      <c r="H53" s="440">
        <v>102.6</v>
      </c>
      <c r="I53" s="440">
        <v>100.7</v>
      </c>
      <c r="J53" s="440">
        <v>89.9</v>
      </c>
      <c r="K53" s="440">
        <v>94.8</v>
      </c>
      <c r="L53" s="440">
        <v>134.5</v>
      </c>
      <c r="M53" s="440">
        <v>86.9</v>
      </c>
      <c r="N53" s="440">
        <v>102.4</v>
      </c>
      <c r="O53" s="440">
        <v>90.9</v>
      </c>
      <c r="P53" s="375">
        <v>120.6</v>
      </c>
      <c r="Q53" s="375">
        <v>149.19999999999999</v>
      </c>
      <c r="R53" s="377">
        <v>176.2</v>
      </c>
      <c r="S53" s="19"/>
    </row>
    <row r="54" spans="1:19" s="351" customFormat="1">
      <c r="A54" s="152" t="s">
        <v>8</v>
      </c>
      <c r="B54" s="19" t="s">
        <v>26</v>
      </c>
      <c r="C54" s="19" t="s">
        <v>26</v>
      </c>
      <c r="D54" s="19" t="s">
        <v>26</v>
      </c>
      <c r="E54" s="19" t="s">
        <v>26</v>
      </c>
      <c r="F54" s="19" t="s">
        <v>26</v>
      </c>
      <c r="G54" s="440">
        <v>94.8</v>
      </c>
      <c r="H54" s="440">
        <v>102.7</v>
      </c>
      <c r="I54" s="440">
        <v>115.7</v>
      </c>
      <c r="J54" s="440">
        <v>81.5</v>
      </c>
      <c r="K54" s="440">
        <v>108.5</v>
      </c>
      <c r="L54" s="440">
        <v>108.1</v>
      </c>
      <c r="M54" s="440">
        <v>96.7</v>
      </c>
      <c r="N54" s="440">
        <v>94.8</v>
      </c>
      <c r="O54" s="440">
        <v>66.3</v>
      </c>
      <c r="P54" s="375">
        <v>81.7</v>
      </c>
      <c r="Q54" s="375" t="s">
        <v>494</v>
      </c>
      <c r="R54" s="377">
        <v>40</v>
      </c>
      <c r="S54" s="19"/>
    </row>
    <row r="55" spans="1:19" s="351" customFormat="1" ht="25.5">
      <c r="A55" s="152" t="s">
        <v>9</v>
      </c>
      <c r="B55" s="19" t="s">
        <v>26</v>
      </c>
      <c r="C55" s="19" t="s">
        <v>26</v>
      </c>
      <c r="D55" s="19" t="s">
        <v>26</v>
      </c>
      <c r="E55" s="19" t="s">
        <v>26</v>
      </c>
      <c r="F55" s="19" t="s">
        <v>26</v>
      </c>
      <c r="G55" s="440">
        <v>101.9</v>
      </c>
      <c r="H55" s="440">
        <v>98</v>
      </c>
      <c r="I55" s="440">
        <v>96.2</v>
      </c>
      <c r="J55" s="440">
        <v>111.3</v>
      </c>
      <c r="K55" s="440">
        <v>98</v>
      </c>
      <c r="L55" s="440">
        <v>104.9</v>
      </c>
      <c r="M55" s="440">
        <v>102.1</v>
      </c>
      <c r="N55" s="440">
        <v>108.7</v>
      </c>
      <c r="O55" s="440">
        <v>100.5</v>
      </c>
      <c r="P55" s="375">
        <v>111.9</v>
      </c>
      <c r="Q55" s="375">
        <v>96.4</v>
      </c>
      <c r="R55" s="377">
        <v>69.3</v>
      </c>
      <c r="S55" s="19"/>
    </row>
    <row r="56" spans="1:19" s="351" customFormat="1">
      <c r="A56" s="152" t="s">
        <v>67</v>
      </c>
      <c r="B56" s="19" t="s">
        <v>26</v>
      </c>
      <c r="C56" s="19" t="s">
        <v>26</v>
      </c>
      <c r="D56" s="19" t="s">
        <v>26</v>
      </c>
      <c r="E56" s="19" t="s">
        <v>26</v>
      </c>
      <c r="F56" s="19" t="s">
        <v>26</v>
      </c>
      <c r="G56" s="440">
        <v>98.3</v>
      </c>
      <c r="H56" s="440">
        <v>111.3</v>
      </c>
      <c r="I56" s="440">
        <v>95.2</v>
      </c>
      <c r="J56" s="440">
        <v>87.4</v>
      </c>
      <c r="K56" s="440">
        <v>163.80000000000001</v>
      </c>
      <c r="L56" s="440">
        <v>125.9</v>
      </c>
      <c r="M56" s="440">
        <v>129.4</v>
      </c>
      <c r="N56" s="440">
        <v>136.9</v>
      </c>
      <c r="O56" s="440">
        <v>126.1</v>
      </c>
      <c r="P56" s="375">
        <v>133.80000000000001</v>
      </c>
      <c r="Q56" s="375">
        <v>59.2</v>
      </c>
      <c r="R56" s="377">
        <v>89.5</v>
      </c>
      <c r="S56" s="19"/>
    </row>
    <row r="57" spans="1:19" s="351" customFormat="1" ht="51">
      <c r="A57" s="152" t="s">
        <v>68</v>
      </c>
      <c r="B57" s="19" t="s">
        <v>26</v>
      </c>
      <c r="C57" s="19" t="s">
        <v>26</v>
      </c>
      <c r="D57" s="19" t="s">
        <v>26</v>
      </c>
      <c r="E57" s="19" t="s">
        <v>26</v>
      </c>
      <c r="F57" s="19" t="s">
        <v>26</v>
      </c>
      <c r="G57" s="440">
        <v>103.7</v>
      </c>
      <c r="H57" s="440">
        <v>107.5</v>
      </c>
      <c r="I57" s="440">
        <v>109.2</v>
      </c>
      <c r="J57" s="440">
        <v>108.8</v>
      </c>
      <c r="K57" s="440">
        <v>92.6</v>
      </c>
      <c r="L57" s="440">
        <v>116.3</v>
      </c>
      <c r="M57" s="440">
        <v>101</v>
      </c>
      <c r="N57" s="440">
        <v>97.6</v>
      </c>
      <c r="O57" s="440">
        <v>97.9</v>
      </c>
      <c r="P57" s="375">
        <v>105.2</v>
      </c>
      <c r="Q57" s="375">
        <v>101.8</v>
      </c>
      <c r="R57" s="377">
        <v>86.1</v>
      </c>
      <c r="S57" s="19"/>
    </row>
    <row r="58" spans="1:19" s="351" customFormat="1" ht="15.75" customHeight="1">
      <c r="A58" s="152" t="s">
        <v>69</v>
      </c>
      <c r="B58" s="19" t="s">
        <v>26</v>
      </c>
      <c r="C58" s="19" t="s">
        <v>26</v>
      </c>
      <c r="D58" s="19" t="s">
        <v>26</v>
      </c>
      <c r="E58" s="19" t="s">
        <v>26</v>
      </c>
      <c r="F58" s="19" t="s">
        <v>26</v>
      </c>
      <c r="G58" s="440">
        <v>145.6</v>
      </c>
      <c r="H58" s="440">
        <v>102.7</v>
      </c>
      <c r="I58" s="440">
        <v>131.9</v>
      </c>
      <c r="J58" s="440">
        <v>120.4</v>
      </c>
      <c r="K58" s="440">
        <v>94.2</v>
      </c>
      <c r="L58" s="440">
        <v>108.8</v>
      </c>
      <c r="M58" s="440">
        <v>117.8</v>
      </c>
      <c r="N58" s="440">
        <v>114.8</v>
      </c>
      <c r="O58" s="440">
        <v>98</v>
      </c>
      <c r="P58" s="375">
        <v>101.7</v>
      </c>
      <c r="Q58" s="375">
        <v>89.2</v>
      </c>
      <c r="R58" s="377">
        <v>98.7</v>
      </c>
      <c r="S58" s="19"/>
    </row>
    <row r="59" spans="1:19" s="351" customFormat="1">
      <c r="A59" s="152" t="s">
        <v>70</v>
      </c>
      <c r="B59" s="19" t="s">
        <v>26</v>
      </c>
      <c r="C59" s="19" t="s">
        <v>26</v>
      </c>
      <c r="D59" s="19" t="s">
        <v>26</v>
      </c>
      <c r="E59" s="19" t="s">
        <v>26</v>
      </c>
      <c r="F59" s="19" t="s">
        <v>26</v>
      </c>
      <c r="G59" s="440">
        <v>113.3</v>
      </c>
      <c r="H59" s="440">
        <v>103.1</v>
      </c>
      <c r="I59" s="440">
        <v>117.3</v>
      </c>
      <c r="J59" s="440">
        <v>110.3</v>
      </c>
      <c r="K59" s="440">
        <v>93</v>
      </c>
      <c r="L59" s="440">
        <v>100.4</v>
      </c>
      <c r="M59" s="440">
        <v>94.5</v>
      </c>
      <c r="N59" s="440">
        <v>102</v>
      </c>
      <c r="O59" s="440">
        <v>113.5</v>
      </c>
      <c r="P59" s="375">
        <v>88.7</v>
      </c>
      <c r="Q59" s="375">
        <v>69.5</v>
      </c>
      <c r="R59" s="377">
        <v>129.5</v>
      </c>
      <c r="S59" s="19"/>
    </row>
    <row r="60" spans="1:19" s="351" customFormat="1">
      <c r="A60" s="152" t="s">
        <v>71</v>
      </c>
      <c r="B60" s="19" t="s">
        <v>26</v>
      </c>
      <c r="C60" s="19" t="s">
        <v>26</v>
      </c>
      <c r="D60" s="19" t="s">
        <v>26</v>
      </c>
      <c r="E60" s="19" t="s">
        <v>26</v>
      </c>
      <c r="F60" s="19" t="s">
        <v>26</v>
      </c>
      <c r="G60" s="375" t="s">
        <v>203</v>
      </c>
      <c r="H60" s="375" t="s">
        <v>203</v>
      </c>
      <c r="I60" s="375" t="s">
        <v>203</v>
      </c>
      <c r="J60" s="375" t="s">
        <v>203</v>
      </c>
      <c r="K60" s="375" t="s">
        <v>203</v>
      </c>
      <c r="L60" s="440">
        <v>166.1</v>
      </c>
      <c r="M60" s="440">
        <v>109.8</v>
      </c>
      <c r="N60" s="440">
        <v>199.9</v>
      </c>
      <c r="O60" s="440">
        <v>45.2</v>
      </c>
      <c r="P60" s="375">
        <v>70.8</v>
      </c>
      <c r="Q60" s="375">
        <v>49.6</v>
      </c>
      <c r="R60" s="377">
        <v>91.1</v>
      </c>
      <c r="S60" s="19"/>
    </row>
    <row r="61" spans="1:19" s="351" customFormat="1" ht="27.75" customHeight="1">
      <c r="A61" s="152" t="s">
        <v>72</v>
      </c>
      <c r="B61" s="19" t="s">
        <v>26</v>
      </c>
      <c r="C61" s="19" t="s">
        <v>26</v>
      </c>
      <c r="D61" s="19" t="s">
        <v>26</v>
      </c>
      <c r="E61" s="19" t="s">
        <v>26</v>
      </c>
      <c r="F61" s="19" t="s">
        <v>26</v>
      </c>
      <c r="G61" s="440">
        <v>116.7</v>
      </c>
      <c r="H61" s="440">
        <v>97.8</v>
      </c>
      <c r="I61" s="440">
        <v>113.8</v>
      </c>
      <c r="J61" s="440">
        <v>93.7</v>
      </c>
      <c r="K61" s="440">
        <v>119.9</v>
      </c>
      <c r="L61" s="440">
        <v>113.1</v>
      </c>
      <c r="M61" s="440">
        <v>87.8</v>
      </c>
      <c r="N61" s="440">
        <v>100.7</v>
      </c>
      <c r="O61" s="440">
        <v>103.4</v>
      </c>
      <c r="P61" s="375">
        <v>93.2</v>
      </c>
      <c r="Q61" s="375">
        <v>74.5</v>
      </c>
      <c r="R61" s="377">
        <v>100</v>
      </c>
      <c r="S61" s="19"/>
    </row>
    <row r="62" spans="1:19" s="351" customFormat="1" ht="38.25">
      <c r="A62" s="152" t="s">
        <v>73</v>
      </c>
      <c r="B62" s="19" t="s">
        <v>26</v>
      </c>
      <c r="C62" s="19" t="s">
        <v>26</v>
      </c>
      <c r="D62" s="19" t="s">
        <v>26</v>
      </c>
      <c r="E62" s="19" t="s">
        <v>26</v>
      </c>
      <c r="F62" s="19" t="s">
        <v>26</v>
      </c>
      <c r="G62" s="440">
        <v>110.9</v>
      </c>
      <c r="H62" s="440">
        <v>103.2</v>
      </c>
      <c r="I62" s="440">
        <v>115.6</v>
      </c>
      <c r="J62" s="440">
        <v>101.7</v>
      </c>
      <c r="K62" s="440">
        <v>103</v>
      </c>
      <c r="L62" s="440">
        <v>101.2</v>
      </c>
      <c r="M62" s="440">
        <v>101.2</v>
      </c>
      <c r="N62" s="440">
        <v>97.6</v>
      </c>
      <c r="O62" s="440">
        <v>101</v>
      </c>
      <c r="P62" s="375">
        <v>103</v>
      </c>
      <c r="Q62" s="375">
        <v>96.7</v>
      </c>
      <c r="R62" s="377">
        <v>92.6</v>
      </c>
      <c r="S62" s="19"/>
    </row>
    <row r="63" spans="1:19" s="351" customFormat="1">
      <c r="A63" s="152" t="s">
        <v>74</v>
      </c>
      <c r="B63" s="19" t="s">
        <v>26</v>
      </c>
      <c r="C63" s="19" t="s">
        <v>26</v>
      </c>
      <c r="D63" s="19" t="s">
        <v>26</v>
      </c>
      <c r="E63" s="19" t="s">
        <v>26</v>
      </c>
      <c r="F63" s="19" t="s">
        <v>26</v>
      </c>
      <c r="G63" s="440">
        <v>101.2</v>
      </c>
      <c r="H63" s="440">
        <v>97.5</v>
      </c>
      <c r="I63" s="440">
        <v>94.8</v>
      </c>
      <c r="J63" s="440">
        <v>94.6</v>
      </c>
      <c r="K63" s="440">
        <v>97.5</v>
      </c>
      <c r="L63" s="440">
        <v>91.7</v>
      </c>
      <c r="M63" s="440">
        <v>102.2</v>
      </c>
      <c r="N63" s="440">
        <v>99.7</v>
      </c>
      <c r="O63" s="440">
        <v>99.2</v>
      </c>
      <c r="P63" s="375">
        <v>101.4</v>
      </c>
      <c r="Q63" s="375">
        <v>102.5</v>
      </c>
      <c r="R63" s="377">
        <v>101.3</v>
      </c>
      <c r="S63" s="19"/>
    </row>
    <row r="64" spans="1:19" s="351" customFormat="1" ht="27" customHeight="1">
      <c r="A64" s="152" t="s">
        <v>75</v>
      </c>
      <c r="B64" s="19" t="s">
        <v>26</v>
      </c>
      <c r="C64" s="19" t="s">
        <v>26</v>
      </c>
      <c r="D64" s="19" t="s">
        <v>26</v>
      </c>
      <c r="E64" s="19" t="s">
        <v>26</v>
      </c>
      <c r="F64" s="19" t="s">
        <v>26</v>
      </c>
      <c r="G64" s="440">
        <v>80.8</v>
      </c>
      <c r="H64" s="440">
        <v>106.5</v>
      </c>
      <c r="I64" s="440">
        <v>106.8</v>
      </c>
      <c r="J64" s="440">
        <v>101.2</v>
      </c>
      <c r="K64" s="440">
        <v>102.1</v>
      </c>
      <c r="L64" s="440">
        <v>94.7</v>
      </c>
      <c r="M64" s="440">
        <v>102.2</v>
      </c>
      <c r="N64" s="440">
        <v>101</v>
      </c>
      <c r="O64" s="440">
        <v>98.6</v>
      </c>
      <c r="P64" s="375">
        <v>100.8</v>
      </c>
      <c r="Q64" s="375">
        <v>98.1</v>
      </c>
      <c r="R64" s="377">
        <v>98.6</v>
      </c>
      <c r="S64" s="19"/>
    </row>
    <row r="65" spans="1:20" s="351" customFormat="1" ht="28.5" customHeight="1">
      <c r="A65" s="152" t="s">
        <v>76</v>
      </c>
      <c r="B65" s="19" t="s">
        <v>26</v>
      </c>
      <c r="C65" s="19" t="s">
        <v>26</v>
      </c>
      <c r="D65" s="19" t="s">
        <v>26</v>
      </c>
      <c r="E65" s="19" t="s">
        <v>26</v>
      </c>
      <c r="F65" s="19" t="s">
        <v>26</v>
      </c>
      <c r="G65" s="440">
        <v>115.5</v>
      </c>
      <c r="H65" s="440">
        <v>115.6</v>
      </c>
      <c r="I65" s="440">
        <v>117.3</v>
      </c>
      <c r="J65" s="440">
        <v>106.8</v>
      </c>
      <c r="K65" s="440">
        <v>97.4</v>
      </c>
      <c r="L65" s="440">
        <v>107.3</v>
      </c>
      <c r="M65" s="440">
        <v>94.6</v>
      </c>
      <c r="N65" s="440">
        <v>100.2</v>
      </c>
      <c r="O65" s="440">
        <v>90.4</v>
      </c>
      <c r="P65" s="375">
        <v>103.1</v>
      </c>
      <c r="Q65" s="375">
        <v>87.6</v>
      </c>
      <c r="R65" s="377">
        <v>100.3</v>
      </c>
      <c r="S65" s="19"/>
    </row>
    <row r="66" spans="1:20" s="351" customFormat="1">
      <c r="A66" s="342" t="s">
        <v>77</v>
      </c>
      <c r="B66" s="119" t="s">
        <v>26</v>
      </c>
      <c r="C66" s="119" t="s">
        <v>26</v>
      </c>
      <c r="D66" s="119" t="s">
        <v>26</v>
      </c>
      <c r="E66" s="119" t="s">
        <v>26</v>
      </c>
      <c r="F66" s="119" t="s">
        <v>26</v>
      </c>
      <c r="G66" s="464" t="s">
        <v>203</v>
      </c>
      <c r="H66" s="464" t="s">
        <v>203</v>
      </c>
      <c r="I66" s="464" t="s">
        <v>203</v>
      </c>
      <c r="J66" s="464" t="s">
        <v>203</v>
      </c>
      <c r="K66" s="464" t="s">
        <v>203</v>
      </c>
      <c r="L66" s="464" t="s">
        <v>203</v>
      </c>
      <c r="M66" s="465">
        <v>100</v>
      </c>
      <c r="N66" s="465">
        <v>101.8</v>
      </c>
      <c r="O66" s="465">
        <v>100</v>
      </c>
      <c r="P66" s="464">
        <v>98.7</v>
      </c>
      <c r="Q66" s="464">
        <v>103</v>
      </c>
      <c r="R66" s="466" t="s">
        <v>203</v>
      </c>
      <c r="S66" s="19"/>
    </row>
    <row r="67" spans="1:20" s="53" customFormat="1" ht="18" customHeight="1">
      <c r="A67" s="1129" t="s">
        <v>714</v>
      </c>
      <c r="B67" s="1129"/>
      <c r="C67" s="1129"/>
      <c r="D67" s="1129"/>
      <c r="E67" s="1129"/>
      <c r="F67" s="1129"/>
      <c r="G67" s="1129"/>
      <c r="H67" s="1129"/>
      <c r="I67" s="1129"/>
      <c r="J67" s="1129"/>
      <c r="K67" s="1129"/>
      <c r="L67" s="1129"/>
      <c r="M67" s="1129"/>
      <c r="N67" s="1129"/>
      <c r="O67" s="1129"/>
      <c r="P67" s="1129"/>
      <c r="Q67" s="1129"/>
      <c r="R67" s="1129"/>
      <c r="S67" s="1129"/>
      <c r="T67" s="1129"/>
    </row>
    <row r="68" spans="1:20" s="53" customFormat="1" ht="18.75" customHeight="1">
      <c r="A68" s="1128" t="s">
        <v>435</v>
      </c>
      <c r="B68" s="1128"/>
      <c r="C68" s="1128"/>
      <c r="D68" s="1128"/>
      <c r="E68" s="1128"/>
      <c r="F68" s="1128"/>
      <c r="G68" s="1128"/>
      <c r="H68" s="1128"/>
      <c r="I68" s="1128"/>
      <c r="J68" s="1128"/>
      <c r="K68" s="1128"/>
      <c r="L68" s="1128"/>
      <c r="M68" s="1128"/>
      <c r="N68" s="1128"/>
      <c r="O68" s="1128"/>
      <c r="P68" s="1128"/>
      <c r="Q68" s="1128"/>
      <c r="R68" s="1128"/>
      <c r="S68" s="1128"/>
      <c r="T68" s="1128"/>
    </row>
    <row r="69" spans="1:20" s="351" customFormat="1">
      <c r="A69" s="211" t="s">
        <v>0</v>
      </c>
      <c r="B69" s="211">
        <v>2016</v>
      </c>
      <c r="C69" s="211">
        <v>2017</v>
      </c>
      <c r="D69" s="211">
        <v>2018</v>
      </c>
      <c r="E69" s="263">
        <v>2019</v>
      </c>
      <c r="F69" s="211">
        <v>2020</v>
      </c>
      <c r="G69" s="263">
        <v>2021</v>
      </c>
      <c r="H69" s="263">
        <v>2022</v>
      </c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645"/>
    </row>
    <row r="70" spans="1:20" s="351" customFormat="1" ht="25.5">
      <c r="A70" s="353" t="s">
        <v>354</v>
      </c>
      <c r="B70" s="461">
        <v>3770.5</v>
      </c>
      <c r="C70" s="461">
        <v>3457.5</v>
      </c>
      <c r="D70" s="191">
        <v>3851.1</v>
      </c>
      <c r="E70" s="707">
        <v>3913.6772764839998</v>
      </c>
      <c r="F70" s="191">
        <v>5112.6788660012153</v>
      </c>
      <c r="G70" s="707">
        <v>5432.4405082030989</v>
      </c>
      <c r="H70" s="649" t="s">
        <v>204</v>
      </c>
      <c r="I70" s="461"/>
      <c r="J70" s="461"/>
      <c r="K70" s="461"/>
      <c r="L70" s="191"/>
      <c r="M70" s="191"/>
      <c r="N70" s="191"/>
      <c r="O70" s="191"/>
      <c r="P70" s="191"/>
      <c r="Q70" s="191"/>
      <c r="R70" s="191"/>
      <c r="S70" s="25"/>
    </row>
    <row r="71" spans="1:20" s="351" customFormat="1">
      <c r="A71" s="299" t="s">
        <v>7</v>
      </c>
      <c r="B71" s="461">
        <v>9881.2999999999993</v>
      </c>
      <c r="C71" s="461">
        <v>14264.4</v>
      </c>
      <c r="D71" s="191">
        <v>17141.099999999999</v>
      </c>
      <c r="E71" s="191">
        <v>15819.76829718</v>
      </c>
      <c r="F71" s="191">
        <v>9673.2806787618501</v>
      </c>
      <c r="G71" s="191">
        <v>12633.168580659998</v>
      </c>
      <c r="H71" s="262" t="s">
        <v>204</v>
      </c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25"/>
    </row>
    <row r="72" spans="1:20" s="351" customFormat="1">
      <c r="A72" s="299" t="s">
        <v>8</v>
      </c>
      <c r="B72" s="461">
        <v>566.1</v>
      </c>
      <c r="C72" s="461">
        <v>511.3</v>
      </c>
      <c r="D72" s="191">
        <v>422.8</v>
      </c>
      <c r="E72" s="191">
        <v>560.77904294000007</v>
      </c>
      <c r="F72" s="191">
        <v>567.48257060000003</v>
      </c>
      <c r="G72" s="191">
        <v>616.99977565999961</v>
      </c>
      <c r="H72" s="262" t="s">
        <v>204</v>
      </c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25"/>
    </row>
    <row r="73" spans="1:20" s="351" customFormat="1" ht="38.25">
      <c r="A73" s="299" t="s">
        <v>274</v>
      </c>
      <c r="B73" s="461">
        <v>1281.4000000000001</v>
      </c>
      <c r="C73" s="461">
        <v>1456.6</v>
      </c>
      <c r="D73" s="191">
        <v>1509</v>
      </c>
      <c r="E73" s="191">
        <v>1730.26435954</v>
      </c>
      <c r="F73" s="191">
        <v>2051.0541052067056</v>
      </c>
      <c r="G73" s="191">
        <v>2289.8996440000005</v>
      </c>
      <c r="H73" s="262" t="s">
        <v>204</v>
      </c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25"/>
    </row>
    <row r="74" spans="1:20" s="351" customFormat="1" ht="38.25">
      <c r="A74" s="299" t="s">
        <v>349</v>
      </c>
      <c r="B74" s="461">
        <v>129.9</v>
      </c>
      <c r="C74" s="461">
        <v>135</v>
      </c>
      <c r="D74" s="191">
        <v>131.80000000000001</v>
      </c>
      <c r="E74" s="191">
        <v>152.10763840999996</v>
      </c>
      <c r="F74" s="191">
        <v>186.29774681086488</v>
      </c>
      <c r="G74" s="191">
        <v>238.24698057000001</v>
      </c>
      <c r="H74" s="262" t="s">
        <v>204</v>
      </c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25"/>
    </row>
    <row r="75" spans="1:20" s="351" customFormat="1">
      <c r="A75" s="299" t="s">
        <v>67</v>
      </c>
      <c r="B75" s="461">
        <v>3755.6</v>
      </c>
      <c r="C75" s="461">
        <v>3574.4</v>
      </c>
      <c r="D75" s="191">
        <v>3969</v>
      </c>
      <c r="E75" s="191">
        <v>4790.6451661204228</v>
      </c>
      <c r="F75" s="191">
        <v>7143.4308055693045</v>
      </c>
      <c r="G75" s="191">
        <v>4515.1717774352219</v>
      </c>
      <c r="H75" s="262" t="s">
        <v>204</v>
      </c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25"/>
    </row>
    <row r="76" spans="1:20" s="351" customFormat="1" ht="25.5">
      <c r="A76" s="299" t="s">
        <v>371</v>
      </c>
      <c r="B76" s="461">
        <v>5002.8999999999996</v>
      </c>
      <c r="C76" s="461">
        <v>4983.7</v>
      </c>
      <c r="D76" s="191">
        <v>4565.6000000000004</v>
      </c>
      <c r="E76" s="191">
        <v>5531.4141632059664</v>
      </c>
      <c r="F76" s="191">
        <v>4649.7036978599999</v>
      </c>
      <c r="G76" s="191">
        <v>5366.8565941750358</v>
      </c>
      <c r="H76" s="262" t="s">
        <v>204</v>
      </c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25"/>
    </row>
    <row r="77" spans="1:20" s="351" customFormat="1">
      <c r="A77" s="299" t="s">
        <v>275</v>
      </c>
      <c r="B77" s="461">
        <v>1037.8</v>
      </c>
      <c r="C77" s="461">
        <v>1191</v>
      </c>
      <c r="D77" s="191">
        <v>1160.4000000000001</v>
      </c>
      <c r="E77" s="191">
        <v>1458.7773750999997</v>
      </c>
      <c r="F77" s="191">
        <v>1473.2352131734117</v>
      </c>
      <c r="G77" s="191">
        <v>1510.8072089545483</v>
      </c>
      <c r="H77" s="262" t="s">
        <v>204</v>
      </c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25"/>
    </row>
    <row r="78" spans="1:20" s="351" customFormat="1" ht="25.5">
      <c r="A78" s="299" t="s">
        <v>355</v>
      </c>
      <c r="B78" s="461">
        <v>426.7</v>
      </c>
      <c r="C78" s="461">
        <v>476.9</v>
      </c>
      <c r="D78" s="191">
        <v>453.8</v>
      </c>
      <c r="E78" s="191">
        <v>551.27965735200871</v>
      </c>
      <c r="F78" s="191">
        <v>505.59874249899997</v>
      </c>
      <c r="G78" s="191">
        <v>734.21131521600023</v>
      </c>
      <c r="H78" s="262" t="s">
        <v>204</v>
      </c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25"/>
    </row>
    <row r="79" spans="1:20" s="351" customFormat="1" ht="25.5">
      <c r="A79" s="299" t="s">
        <v>276</v>
      </c>
      <c r="B79" s="461">
        <v>701.9</v>
      </c>
      <c r="C79" s="461">
        <v>1111.2</v>
      </c>
      <c r="D79" s="191">
        <v>1432.2</v>
      </c>
      <c r="E79" s="191">
        <v>1624.6303905183315</v>
      </c>
      <c r="F79" s="191">
        <v>1841.3882064999998</v>
      </c>
      <c r="G79" s="191">
        <v>2105.2769041398028</v>
      </c>
      <c r="H79" s="262" t="s">
        <v>204</v>
      </c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25"/>
    </row>
    <row r="80" spans="1:20" s="351" customFormat="1" ht="15.75" customHeight="1">
      <c r="A80" s="299" t="s">
        <v>372</v>
      </c>
      <c r="B80" s="461">
        <v>48.7</v>
      </c>
      <c r="C80" s="461">
        <v>84.1</v>
      </c>
      <c r="D80" s="191">
        <v>162.80000000000001</v>
      </c>
      <c r="E80" s="191">
        <v>133.01431912366002</v>
      </c>
      <c r="F80" s="191">
        <v>150.05024129077898</v>
      </c>
      <c r="G80" s="191">
        <v>46.058147355087797</v>
      </c>
      <c r="H80" s="262" t="s">
        <v>204</v>
      </c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25"/>
    </row>
    <row r="81" spans="1:19" s="351" customFormat="1" ht="25.5">
      <c r="A81" s="299" t="s">
        <v>363</v>
      </c>
      <c r="B81" s="461">
        <v>4436.3</v>
      </c>
      <c r="C81" s="461">
        <v>5406.7</v>
      </c>
      <c r="D81" s="191">
        <v>5758.7</v>
      </c>
      <c r="E81" s="191">
        <v>6628.4598154860278</v>
      </c>
      <c r="F81" s="191">
        <v>7504.9136289280004</v>
      </c>
      <c r="G81" s="191">
        <v>10150.659307872709</v>
      </c>
      <c r="H81" s="262" t="s">
        <v>204</v>
      </c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25"/>
    </row>
    <row r="82" spans="1:19" s="351" customFormat="1" ht="25.5">
      <c r="A82" s="299" t="s">
        <v>367</v>
      </c>
      <c r="B82" s="461">
        <v>547.9</v>
      </c>
      <c r="C82" s="461">
        <v>604</v>
      </c>
      <c r="D82" s="191">
        <v>665</v>
      </c>
      <c r="E82" s="191">
        <v>829.12269275999984</v>
      </c>
      <c r="F82" s="191">
        <v>965.27492934501913</v>
      </c>
      <c r="G82" s="191">
        <v>1180.8122737078199</v>
      </c>
      <c r="H82" s="262" t="s">
        <v>204</v>
      </c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25"/>
    </row>
    <row r="83" spans="1:19" s="351" customFormat="1" ht="25.5">
      <c r="A83" s="299" t="s">
        <v>472</v>
      </c>
      <c r="B83" s="461">
        <v>362.6</v>
      </c>
      <c r="C83" s="461">
        <v>432.4</v>
      </c>
      <c r="D83" s="191">
        <v>518.4</v>
      </c>
      <c r="E83" s="191">
        <v>606.93775956900004</v>
      </c>
      <c r="F83" s="191">
        <v>735.76276694924206</v>
      </c>
      <c r="G83" s="191">
        <v>924.2934461259797</v>
      </c>
      <c r="H83" s="262" t="s">
        <v>204</v>
      </c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25"/>
    </row>
    <row r="84" spans="1:19" s="351" customFormat="1" ht="24" customHeight="1">
      <c r="A84" s="299" t="s">
        <v>373</v>
      </c>
      <c r="B84" s="461">
        <v>12294.8</v>
      </c>
      <c r="C84" s="461">
        <v>12412.2</v>
      </c>
      <c r="D84" s="191">
        <v>13460.5</v>
      </c>
      <c r="E84" s="191">
        <v>14450.097</v>
      </c>
      <c r="F84" s="191">
        <v>15254.714599999998</v>
      </c>
      <c r="G84" s="191">
        <v>16290.233300000004</v>
      </c>
      <c r="H84" s="262" t="s">
        <v>204</v>
      </c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25"/>
    </row>
    <row r="85" spans="1:19" s="351" customFormat="1">
      <c r="A85" s="299" t="s">
        <v>74</v>
      </c>
      <c r="B85" s="461">
        <v>6460.3</v>
      </c>
      <c r="C85" s="461">
        <v>7009.4</v>
      </c>
      <c r="D85" s="191">
        <v>8244</v>
      </c>
      <c r="E85" s="191">
        <v>9340.5530016756202</v>
      </c>
      <c r="F85" s="191">
        <v>10119.586907622614</v>
      </c>
      <c r="G85" s="191">
        <v>11539.433781282172</v>
      </c>
      <c r="H85" s="262" t="s">
        <v>204</v>
      </c>
      <c r="I85" s="191"/>
      <c r="J85" s="191"/>
      <c r="K85" s="191"/>
      <c r="L85" s="3"/>
      <c r="M85" s="3"/>
      <c r="N85" s="3"/>
      <c r="O85" s="3"/>
      <c r="P85" s="191"/>
      <c r="Q85" s="191"/>
      <c r="R85" s="191"/>
      <c r="S85" s="25"/>
    </row>
    <row r="86" spans="1:19" s="351" customFormat="1" ht="25.5">
      <c r="A86" s="299" t="s">
        <v>473</v>
      </c>
      <c r="B86" s="461">
        <v>6134.6</v>
      </c>
      <c r="C86" s="461">
        <v>6563.5</v>
      </c>
      <c r="D86" s="191">
        <v>8673.1</v>
      </c>
      <c r="E86" s="191">
        <v>9503.0307518299996</v>
      </c>
      <c r="F86" s="191">
        <v>12601.842624282681</v>
      </c>
      <c r="G86" s="191">
        <v>11262.4148447025</v>
      </c>
      <c r="H86" s="262" t="s">
        <v>204</v>
      </c>
      <c r="I86" s="191"/>
      <c r="J86" s="191"/>
      <c r="K86" s="191"/>
      <c r="L86" s="3"/>
      <c r="M86" s="3"/>
      <c r="N86" s="3"/>
      <c r="O86" s="3"/>
      <c r="P86" s="191"/>
      <c r="Q86" s="191"/>
      <c r="R86" s="191"/>
      <c r="S86" s="25"/>
    </row>
    <row r="87" spans="1:19" s="351" customFormat="1" ht="25.5">
      <c r="A87" s="299" t="s">
        <v>374</v>
      </c>
      <c r="B87" s="461">
        <v>1001</v>
      </c>
      <c r="C87" s="461">
        <v>1206.5999999999999</v>
      </c>
      <c r="D87" s="191">
        <v>1359.7</v>
      </c>
      <c r="E87" s="191">
        <v>1504.3813365699996</v>
      </c>
      <c r="F87" s="191">
        <v>1488.2619129580496</v>
      </c>
      <c r="G87" s="191">
        <v>1642.1438597113943</v>
      </c>
      <c r="H87" s="262" t="s">
        <v>204</v>
      </c>
      <c r="I87" s="191"/>
      <c r="J87" s="191"/>
      <c r="K87" s="191"/>
      <c r="L87" s="3"/>
      <c r="M87" s="3"/>
      <c r="N87" s="3"/>
      <c r="O87" s="3"/>
      <c r="P87" s="191"/>
      <c r="Q87" s="191"/>
      <c r="R87" s="191"/>
      <c r="S87" s="25"/>
    </row>
    <row r="88" spans="1:19" s="351" customFormat="1">
      <c r="A88" s="299" t="s">
        <v>356</v>
      </c>
      <c r="B88" s="461">
        <v>160.80000000000001</v>
      </c>
      <c r="C88" s="461">
        <v>157.9</v>
      </c>
      <c r="D88" s="191">
        <v>202.7</v>
      </c>
      <c r="E88" s="191">
        <v>192.3713523966241</v>
      </c>
      <c r="F88" s="191">
        <v>206.25053557999999</v>
      </c>
      <c r="G88" s="191">
        <v>291.5925496399999</v>
      </c>
      <c r="H88" s="262" t="s">
        <v>204</v>
      </c>
      <c r="I88" s="191"/>
      <c r="J88" s="191"/>
      <c r="K88" s="191"/>
      <c r="L88" s="3"/>
      <c r="M88" s="3"/>
      <c r="N88" s="3"/>
      <c r="O88" s="3"/>
      <c r="P88" s="191"/>
      <c r="Q88" s="191"/>
      <c r="R88" s="191"/>
      <c r="S88" s="25"/>
    </row>
    <row r="89" spans="1:19" s="351" customFormat="1" ht="68.25" customHeight="1">
      <c r="A89" s="299" t="s">
        <v>536</v>
      </c>
      <c r="B89" s="461" t="s">
        <v>203</v>
      </c>
      <c r="C89" s="461" t="s">
        <v>203</v>
      </c>
      <c r="D89" s="191" t="s">
        <v>203</v>
      </c>
      <c r="E89" s="191" t="s">
        <v>203</v>
      </c>
      <c r="F89" s="191" t="s">
        <v>203</v>
      </c>
      <c r="G89" s="191" t="s">
        <v>203</v>
      </c>
      <c r="H89" s="262" t="s">
        <v>204</v>
      </c>
      <c r="I89" s="191"/>
      <c r="J89" s="191"/>
      <c r="K89" s="191"/>
      <c r="L89" s="3"/>
      <c r="M89" s="3"/>
      <c r="N89" s="3"/>
      <c r="O89" s="3"/>
      <c r="P89" s="191"/>
      <c r="Q89" s="191"/>
      <c r="R89" s="191"/>
      <c r="S89" s="25"/>
    </row>
    <row r="90" spans="1:19" s="351" customFormat="1" ht="57" customHeight="1">
      <c r="A90" s="356" t="s">
        <v>723</v>
      </c>
      <c r="B90" s="456"/>
      <c r="C90" s="440"/>
      <c r="D90" s="191"/>
      <c r="E90" s="191"/>
      <c r="F90" s="191"/>
      <c r="G90" s="191"/>
      <c r="H90" s="262"/>
      <c r="I90" s="191"/>
      <c r="J90" s="109"/>
      <c r="K90" s="109"/>
      <c r="L90" s="109"/>
      <c r="M90" s="109"/>
      <c r="N90" s="109"/>
      <c r="O90" s="218"/>
      <c r="P90" s="19"/>
      <c r="Q90" s="19"/>
    </row>
    <row r="91" spans="1:19" s="351" customFormat="1" ht="25.5">
      <c r="A91" s="299" t="s">
        <v>354</v>
      </c>
      <c r="B91" s="375" t="s">
        <v>26</v>
      </c>
      <c r="C91" s="440">
        <v>95.3</v>
      </c>
      <c r="D91" s="191">
        <v>109.7</v>
      </c>
      <c r="E91" s="191">
        <v>98.5</v>
      </c>
      <c r="F91" s="191">
        <v>100.2</v>
      </c>
      <c r="G91" s="191">
        <v>102.7</v>
      </c>
      <c r="H91" s="262" t="s">
        <v>204</v>
      </c>
      <c r="I91" s="191"/>
      <c r="J91" s="109"/>
      <c r="K91" s="109"/>
      <c r="L91" s="109"/>
      <c r="M91" s="109"/>
      <c r="N91" s="109"/>
      <c r="O91" s="109"/>
      <c r="P91" s="22"/>
      <c r="Q91" s="22"/>
      <c r="R91" s="19"/>
      <c r="S91" s="19"/>
    </row>
    <row r="92" spans="1:19" s="351" customFormat="1">
      <c r="A92" s="299" t="s">
        <v>7</v>
      </c>
      <c r="B92" s="375" t="s">
        <v>26</v>
      </c>
      <c r="C92" s="440">
        <v>107.8</v>
      </c>
      <c r="D92" s="191">
        <v>99.2</v>
      </c>
      <c r="E92" s="191">
        <v>98.9</v>
      </c>
      <c r="F92" s="191">
        <v>62.5</v>
      </c>
      <c r="G92" s="191">
        <v>102.1</v>
      </c>
      <c r="H92" s="262" t="s">
        <v>204</v>
      </c>
      <c r="I92" s="191"/>
      <c r="J92" s="109"/>
      <c r="K92" s="109"/>
      <c r="L92" s="109"/>
      <c r="M92" s="109"/>
      <c r="N92" s="109"/>
      <c r="O92" s="109"/>
      <c r="P92" s="22"/>
      <c r="Q92" s="22"/>
      <c r="R92" s="19"/>
      <c r="S92" s="19"/>
    </row>
    <row r="93" spans="1:19" s="351" customFormat="1">
      <c r="A93" s="299" t="s">
        <v>8</v>
      </c>
      <c r="B93" s="375" t="s">
        <v>26</v>
      </c>
      <c r="C93" s="440">
        <v>89.4</v>
      </c>
      <c r="D93" s="191">
        <v>99.2</v>
      </c>
      <c r="E93" s="191">
        <v>129.30000000000001</v>
      </c>
      <c r="F93" s="191">
        <v>91.2</v>
      </c>
      <c r="G93" s="191">
        <v>98.9</v>
      </c>
      <c r="H93" s="262" t="s">
        <v>204</v>
      </c>
      <c r="I93" s="191"/>
      <c r="J93" s="109"/>
      <c r="K93" s="109"/>
      <c r="L93" s="109"/>
      <c r="M93" s="109"/>
      <c r="N93" s="109"/>
      <c r="O93" s="109"/>
      <c r="P93" s="22"/>
      <c r="Q93" s="22"/>
      <c r="R93" s="19"/>
      <c r="S93" s="19"/>
    </row>
    <row r="94" spans="1:19" s="351" customFormat="1" ht="38.25">
      <c r="A94" s="299" t="s">
        <v>274</v>
      </c>
      <c r="B94" s="375" t="s">
        <v>26</v>
      </c>
      <c r="C94" s="440">
        <v>110.5</v>
      </c>
      <c r="D94" s="191">
        <v>98.9</v>
      </c>
      <c r="E94" s="191">
        <v>105.3</v>
      </c>
      <c r="F94" s="191">
        <v>103.6</v>
      </c>
      <c r="G94" s="191">
        <v>115.6</v>
      </c>
      <c r="H94" s="262" t="s">
        <v>204</v>
      </c>
      <c r="I94" s="191"/>
      <c r="J94" s="109"/>
      <c r="K94" s="109"/>
      <c r="L94" s="109"/>
      <c r="M94" s="109"/>
      <c r="N94" s="109"/>
      <c r="O94" s="109"/>
      <c r="P94" s="22"/>
      <c r="Q94" s="22"/>
      <c r="R94" s="19"/>
      <c r="S94" s="19"/>
    </row>
    <row r="95" spans="1:19" s="351" customFormat="1" ht="38.25">
      <c r="A95" s="299" t="s">
        <v>349</v>
      </c>
      <c r="B95" s="375" t="s">
        <v>26</v>
      </c>
      <c r="C95" s="440">
        <v>93.8</v>
      </c>
      <c r="D95" s="191">
        <v>92.9</v>
      </c>
      <c r="E95" s="191">
        <v>103.4</v>
      </c>
      <c r="F95" s="191">
        <v>112.4</v>
      </c>
      <c r="G95" s="191">
        <v>116.6</v>
      </c>
      <c r="H95" s="262" t="s">
        <v>204</v>
      </c>
      <c r="I95" s="191"/>
      <c r="J95" s="109"/>
      <c r="K95" s="109"/>
      <c r="L95" s="109"/>
      <c r="M95" s="109"/>
      <c r="N95" s="109"/>
      <c r="O95" s="109"/>
      <c r="P95" s="22"/>
      <c r="Q95" s="22"/>
      <c r="R95" s="19"/>
      <c r="S95" s="19"/>
    </row>
    <row r="96" spans="1:19" s="351" customFormat="1">
      <c r="A96" s="299" t="s">
        <v>67</v>
      </c>
      <c r="B96" s="375" t="s">
        <v>26</v>
      </c>
      <c r="C96" s="440">
        <v>84.4</v>
      </c>
      <c r="D96" s="191">
        <v>99.8</v>
      </c>
      <c r="E96" s="191">
        <v>103.6</v>
      </c>
      <c r="F96" s="191">
        <v>142.5</v>
      </c>
      <c r="G96" s="191">
        <v>60</v>
      </c>
      <c r="H96" s="262" t="s">
        <v>204</v>
      </c>
      <c r="I96" s="191"/>
      <c r="J96" s="109"/>
      <c r="K96" s="109"/>
      <c r="L96" s="109"/>
      <c r="M96" s="109"/>
      <c r="N96" s="109"/>
      <c r="O96" s="109"/>
      <c r="P96" s="22"/>
      <c r="Q96" s="22"/>
      <c r="R96" s="19"/>
      <c r="S96" s="19"/>
    </row>
    <row r="97" spans="1:21" s="351" customFormat="1" ht="25.5">
      <c r="A97" s="299" t="s">
        <v>371</v>
      </c>
      <c r="B97" s="375" t="s">
        <v>26</v>
      </c>
      <c r="C97" s="440">
        <v>93.1</v>
      </c>
      <c r="D97" s="191">
        <v>85.9</v>
      </c>
      <c r="E97" s="191">
        <v>116.7</v>
      </c>
      <c r="F97" s="191">
        <v>91.4</v>
      </c>
      <c r="G97" s="191">
        <v>106.4</v>
      </c>
      <c r="H97" s="262" t="s">
        <v>204</v>
      </c>
      <c r="I97" s="191"/>
      <c r="J97" s="109"/>
      <c r="K97" s="109"/>
      <c r="L97" s="109"/>
      <c r="M97" s="109"/>
      <c r="N97" s="109"/>
      <c r="O97" s="109"/>
      <c r="P97" s="22"/>
      <c r="Q97" s="22"/>
      <c r="R97" s="19"/>
      <c r="S97" s="19"/>
    </row>
    <row r="98" spans="1:21" s="351" customFormat="1" ht="15.75" customHeight="1">
      <c r="A98" s="299" t="s">
        <v>275</v>
      </c>
      <c r="B98" s="375" t="s">
        <v>26</v>
      </c>
      <c r="C98" s="440">
        <v>105.8</v>
      </c>
      <c r="D98" s="191">
        <v>99.3</v>
      </c>
      <c r="E98" s="191">
        <v>103.4</v>
      </c>
      <c r="F98" s="191">
        <v>102.3</v>
      </c>
      <c r="G98" s="191">
        <v>97.3</v>
      </c>
      <c r="H98" s="262" t="s">
        <v>204</v>
      </c>
      <c r="I98" s="191"/>
      <c r="J98" s="109"/>
      <c r="K98" s="109"/>
      <c r="L98" s="109"/>
      <c r="M98" s="109"/>
      <c r="N98" s="109"/>
      <c r="O98" s="109"/>
      <c r="P98" s="22"/>
      <c r="Q98" s="22"/>
      <c r="R98" s="19"/>
      <c r="S98" s="19"/>
    </row>
    <row r="99" spans="1:21" s="351" customFormat="1" ht="25.5">
      <c r="A99" s="299" t="s">
        <v>355</v>
      </c>
      <c r="B99" s="375" t="s">
        <v>26</v>
      </c>
      <c r="C99" s="440">
        <v>97.7</v>
      </c>
      <c r="D99" s="191">
        <v>89.3</v>
      </c>
      <c r="E99" s="191">
        <v>105.5</v>
      </c>
      <c r="F99" s="191">
        <v>93.6</v>
      </c>
      <c r="G99" s="191">
        <v>130.30000000000001</v>
      </c>
      <c r="H99" s="262" t="s">
        <v>204</v>
      </c>
      <c r="I99" s="191"/>
      <c r="J99" s="109"/>
      <c r="K99" s="109"/>
      <c r="L99" s="109"/>
      <c r="M99" s="109"/>
      <c r="N99" s="109"/>
      <c r="O99" s="109"/>
      <c r="P99" s="22"/>
      <c r="Q99" s="22"/>
      <c r="R99" s="19"/>
      <c r="S99" s="19"/>
    </row>
    <row r="100" spans="1:21" s="351" customFormat="1" ht="25.5">
      <c r="A100" s="299" t="s">
        <v>276</v>
      </c>
      <c r="B100" s="375" t="s">
        <v>26</v>
      </c>
      <c r="C100" s="440">
        <v>155.69999999999999</v>
      </c>
      <c r="D100" s="191">
        <v>124.2</v>
      </c>
      <c r="E100" s="191">
        <v>103.8</v>
      </c>
      <c r="F100" s="191">
        <v>102.7</v>
      </c>
      <c r="G100" s="191">
        <v>110.9</v>
      </c>
      <c r="H100" s="262" t="s">
        <v>204</v>
      </c>
      <c r="I100" s="191"/>
      <c r="J100" s="109"/>
      <c r="K100" s="109"/>
      <c r="L100" s="109"/>
      <c r="M100" s="109"/>
      <c r="N100" s="109"/>
      <c r="O100" s="109"/>
      <c r="P100" s="22"/>
      <c r="Q100" s="22"/>
      <c r="R100" s="19"/>
      <c r="S100" s="19"/>
    </row>
    <row r="101" spans="1:21" s="351" customFormat="1" ht="15.75" customHeight="1">
      <c r="A101" s="299" t="s">
        <v>372</v>
      </c>
      <c r="B101" s="375" t="s">
        <v>26</v>
      </c>
      <c r="C101" s="440">
        <v>158</v>
      </c>
      <c r="D101" s="191">
        <v>179.3</v>
      </c>
      <c r="E101" s="191">
        <v>78.5</v>
      </c>
      <c r="F101" s="191">
        <v>108.2</v>
      </c>
      <c r="G101" s="191">
        <v>27.4</v>
      </c>
      <c r="H101" s="262" t="s">
        <v>204</v>
      </c>
      <c r="I101" s="191"/>
      <c r="J101" s="109"/>
      <c r="K101" s="109"/>
      <c r="L101" s="109"/>
      <c r="M101" s="109"/>
      <c r="N101" s="109"/>
      <c r="O101" s="109"/>
      <c r="P101" s="22"/>
      <c r="Q101" s="22"/>
      <c r="R101" s="19"/>
      <c r="S101" s="19"/>
    </row>
    <row r="102" spans="1:21" s="351" customFormat="1" ht="25.5">
      <c r="A102" s="299" t="s">
        <v>363</v>
      </c>
      <c r="B102" s="375" t="s">
        <v>26</v>
      </c>
      <c r="C102" s="440">
        <v>118.1</v>
      </c>
      <c r="D102" s="191">
        <v>101.8</v>
      </c>
      <c r="E102" s="191">
        <v>100.7</v>
      </c>
      <c r="F102" s="191">
        <v>101.5</v>
      </c>
      <c r="G102" s="191">
        <v>101.8</v>
      </c>
      <c r="H102" s="262" t="s">
        <v>204</v>
      </c>
      <c r="I102" s="191"/>
      <c r="J102" s="109"/>
      <c r="K102" s="109"/>
      <c r="L102" s="109"/>
      <c r="M102" s="109"/>
      <c r="N102" s="109"/>
      <c r="O102" s="109"/>
      <c r="P102" s="22"/>
      <c r="Q102" s="22"/>
      <c r="R102" s="19"/>
      <c r="S102" s="19"/>
    </row>
    <row r="103" spans="1:21" s="351" customFormat="1" ht="25.5">
      <c r="A103" s="299" t="s">
        <v>367</v>
      </c>
      <c r="B103" s="375" t="s">
        <v>26</v>
      </c>
      <c r="C103" s="440">
        <v>123.1</v>
      </c>
      <c r="D103" s="191">
        <v>82</v>
      </c>
      <c r="E103" s="191">
        <v>118.6</v>
      </c>
      <c r="F103" s="191">
        <v>113.9</v>
      </c>
      <c r="G103" s="191">
        <v>106.1</v>
      </c>
      <c r="H103" s="262" t="s">
        <v>204</v>
      </c>
      <c r="I103" s="191"/>
      <c r="J103" s="109"/>
      <c r="K103" s="109"/>
      <c r="L103" s="109"/>
      <c r="M103" s="109"/>
      <c r="N103" s="109"/>
      <c r="O103" s="109"/>
      <c r="P103" s="22"/>
      <c r="Q103" s="22"/>
      <c r="R103" s="19"/>
      <c r="S103" s="19"/>
    </row>
    <row r="104" spans="1:21" s="351" customFormat="1" ht="27" customHeight="1">
      <c r="A104" s="299" t="s">
        <v>472</v>
      </c>
      <c r="B104" s="375" t="s">
        <v>26</v>
      </c>
      <c r="C104" s="440">
        <v>114.7</v>
      </c>
      <c r="D104" s="191">
        <v>113.3</v>
      </c>
      <c r="E104" s="191">
        <v>114</v>
      </c>
      <c r="F104" s="191">
        <v>123.1</v>
      </c>
      <c r="G104" s="191">
        <v>115.5</v>
      </c>
      <c r="H104" s="262" t="s">
        <v>204</v>
      </c>
      <c r="I104" s="191"/>
      <c r="J104" s="109"/>
      <c r="K104" s="109"/>
      <c r="L104" s="109"/>
      <c r="M104" s="109"/>
      <c r="N104" s="109"/>
      <c r="O104" s="109"/>
      <c r="P104" s="22"/>
      <c r="Q104" s="22"/>
      <c r="R104" s="19"/>
      <c r="S104" s="19"/>
    </row>
    <row r="105" spans="1:21" s="351" customFormat="1" ht="39.75" customHeight="1">
      <c r="A105" s="299" t="s">
        <v>373</v>
      </c>
      <c r="B105" s="375" t="s">
        <v>26</v>
      </c>
      <c r="C105" s="440">
        <v>99.4</v>
      </c>
      <c r="D105" s="191">
        <v>102.8</v>
      </c>
      <c r="E105" s="191">
        <v>100.3</v>
      </c>
      <c r="F105" s="191">
        <v>102.4</v>
      </c>
      <c r="G105" s="191">
        <v>99.7</v>
      </c>
      <c r="H105" s="262" t="s">
        <v>204</v>
      </c>
      <c r="I105" s="191"/>
      <c r="J105" s="109"/>
      <c r="K105" s="109"/>
      <c r="L105" s="109"/>
      <c r="M105" s="109"/>
      <c r="N105" s="109"/>
      <c r="O105" s="109"/>
      <c r="P105" s="22"/>
      <c r="Q105" s="22"/>
      <c r="R105" s="19"/>
      <c r="S105" s="19"/>
    </row>
    <row r="106" spans="1:21" s="351" customFormat="1" ht="14.25" customHeight="1">
      <c r="A106" s="299" t="s">
        <v>74</v>
      </c>
      <c r="B106" s="375" t="s">
        <v>26</v>
      </c>
      <c r="C106" s="440">
        <v>100.7</v>
      </c>
      <c r="D106" s="191">
        <v>98.5</v>
      </c>
      <c r="E106" s="191">
        <v>101.6</v>
      </c>
      <c r="F106" s="191">
        <v>101.9</v>
      </c>
      <c r="G106" s="191">
        <v>103</v>
      </c>
      <c r="H106" s="262" t="s">
        <v>204</v>
      </c>
      <c r="I106" s="191"/>
      <c r="J106" s="109"/>
      <c r="K106" s="109"/>
      <c r="L106" s="109"/>
      <c r="M106" s="109"/>
      <c r="N106" s="109"/>
      <c r="O106" s="109"/>
      <c r="P106" s="22"/>
      <c r="Q106" s="22"/>
      <c r="R106" s="19"/>
      <c r="S106" s="19"/>
    </row>
    <row r="107" spans="1:21" s="351" customFormat="1" ht="28.5" customHeight="1">
      <c r="A107" s="299" t="s">
        <v>473</v>
      </c>
      <c r="B107" s="375" t="s">
        <v>26</v>
      </c>
      <c r="C107" s="440">
        <v>98.7</v>
      </c>
      <c r="D107" s="191">
        <v>101</v>
      </c>
      <c r="E107" s="191">
        <v>99.1</v>
      </c>
      <c r="F107" s="191">
        <v>98.4</v>
      </c>
      <c r="G107" s="191">
        <v>101.7</v>
      </c>
      <c r="H107" s="262" t="s">
        <v>204</v>
      </c>
      <c r="I107" s="191"/>
      <c r="J107" s="109"/>
      <c r="K107" s="109"/>
      <c r="L107" s="109"/>
      <c r="M107" s="109"/>
      <c r="N107" s="109"/>
      <c r="O107" s="109"/>
      <c r="P107" s="22"/>
      <c r="Q107" s="22"/>
      <c r="R107" s="19"/>
      <c r="S107" s="19"/>
    </row>
    <row r="108" spans="1:21" s="351" customFormat="1" ht="26.25" customHeight="1">
      <c r="A108" s="299" t="s">
        <v>374</v>
      </c>
      <c r="B108" s="375" t="s">
        <v>26</v>
      </c>
      <c r="C108" s="440">
        <v>103</v>
      </c>
      <c r="D108" s="191">
        <v>90</v>
      </c>
      <c r="E108" s="191">
        <v>101.3</v>
      </c>
      <c r="F108" s="191">
        <v>94.4</v>
      </c>
      <c r="G108" s="191">
        <v>101.2</v>
      </c>
      <c r="H108" s="262" t="s">
        <v>204</v>
      </c>
      <c r="I108" s="191"/>
      <c r="J108" s="109"/>
      <c r="K108" s="109"/>
      <c r="L108" s="109"/>
      <c r="M108" s="109"/>
      <c r="N108" s="109"/>
      <c r="O108" s="109"/>
      <c r="P108" s="22"/>
      <c r="Q108" s="22"/>
      <c r="R108" s="19"/>
      <c r="S108" s="19"/>
    </row>
    <row r="109" spans="1:21" s="351" customFormat="1">
      <c r="A109" s="299" t="s">
        <v>356</v>
      </c>
      <c r="B109" s="375" t="s">
        <v>26</v>
      </c>
      <c r="C109" s="375">
        <v>98.2</v>
      </c>
      <c r="D109" s="191">
        <v>116.8</v>
      </c>
      <c r="E109" s="191">
        <v>93.4</v>
      </c>
      <c r="F109" s="191">
        <v>83.7</v>
      </c>
      <c r="G109" s="191">
        <v>127.9</v>
      </c>
      <c r="H109" s="377" t="s">
        <v>204</v>
      </c>
      <c r="I109" s="191"/>
      <c r="J109" s="22"/>
      <c r="K109" s="22"/>
      <c r="L109" s="22"/>
      <c r="M109" s="109"/>
      <c r="N109" s="109"/>
      <c r="O109" s="109"/>
      <c r="P109" s="22"/>
      <c r="Q109" s="22"/>
      <c r="R109" s="22"/>
      <c r="S109" s="19"/>
    </row>
    <row r="110" spans="1:21" s="351" customFormat="1" ht="63.75">
      <c r="A110" s="355" t="s">
        <v>536</v>
      </c>
      <c r="B110" s="464" t="s">
        <v>26</v>
      </c>
      <c r="C110" s="464" t="s">
        <v>203</v>
      </c>
      <c r="D110" s="194" t="s">
        <v>203</v>
      </c>
      <c r="E110" s="194" t="s">
        <v>203</v>
      </c>
      <c r="F110" s="194" t="s">
        <v>203</v>
      </c>
      <c r="G110" s="194" t="s">
        <v>203</v>
      </c>
      <c r="H110" s="466" t="s">
        <v>204</v>
      </c>
      <c r="I110" s="191"/>
      <c r="J110" s="22"/>
      <c r="K110" s="22"/>
      <c r="L110" s="22"/>
      <c r="M110" s="109"/>
      <c r="N110" s="109"/>
      <c r="O110" s="109"/>
      <c r="P110" s="22"/>
      <c r="Q110" s="22"/>
      <c r="R110" s="22"/>
      <c r="S110" s="19"/>
    </row>
    <row r="111" spans="1:21" s="53" customFormat="1" ht="21.75" customHeight="1">
      <c r="A111" s="1127" t="s">
        <v>819</v>
      </c>
      <c r="B111" s="1127"/>
      <c r="C111" s="1127"/>
      <c r="D111" s="1127"/>
      <c r="E111" s="1127"/>
      <c r="F111" s="1127"/>
      <c r="G111" s="1127"/>
      <c r="H111" s="1127"/>
      <c r="I111" s="1127"/>
      <c r="J111" s="1127"/>
      <c r="K111" s="1127"/>
      <c r="L111" s="1127"/>
      <c r="M111" s="1127"/>
      <c r="N111" s="1127"/>
      <c r="O111" s="1127"/>
      <c r="P111" s="1127"/>
      <c r="Q111" s="22"/>
      <c r="R111" s="22"/>
      <c r="S111" s="19"/>
    </row>
    <row r="112" spans="1:21">
      <c r="O112" s="53"/>
      <c r="P112" s="53"/>
      <c r="Q112" s="53"/>
      <c r="R112" s="53"/>
      <c r="S112" s="53"/>
      <c r="T112" s="53"/>
      <c r="U112" s="53"/>
    </row>
    <row r="113" spans="15:21">
      <c r="O113" s="53"/>
      <c r="P113" s="53"/>
      <c r="Q113" s="53"/>
      <c r="R113" s="53"/>
      <c r="S113" s="53"/>
      <c r="T113" s="53"/>
      <c r="U113" s="53"/>
    </row>
    <row r="114" spans="15:21">
      <c r="O114" s="53"/>
      <c r="P114" s="53"/>
      <c r="Q114" s="53"/>
      <c r="R114" s="53"/>
      <c r="S114" s="53"/>
      <c r="T114" s="53"/>
      <c r="U114" s="53"/>
    </row>
    <row r="115" spans="15:21">
      <c r="O115" s="53"/>
      <c r="P115" s="53"/>
      <c r="Q115" s="53"/>
      <c r="R115" s="53"/>
      <c r="S115" s="53"/>
      <c r="T115" s="53"/>
      <c r="U115" s="53"/>
    </row>
    <row r="116" spans="15:21">
      <c r="O116" s="53"/>
      <c r="P116" s="53"/>
      <c r="Q116" s="53"/>
      <c r="R116" s="53"/>
      <c r="S116" s="53"/>
      <c r="T116" s="53"/>
      <c r="U116" s="53"/>
    </row>
    <row r="117" spans="15:21">
      <c r="O117" s="53"/>
      <c r="P117" s="53"/>
      <c r="Q117" s="53"/>
      <c r="R117" s="53"/>
      <c r="S117" s="53"/>
      <c r="T117" s="53"/>
      <c r="U117" s="53"/>
    </row>
    <row r="118" spans="15:21">
      <c r="O118" s="53"/>
      <c r="P118" s="53"/>
      <c r="Q118" s="53"/>
      <c r="R118" s="53"/>
      <c r="S118" s="53"/>
      <c r="T118" s="53"/>
      <c r="U118" s="53"/>
    </row>
    <row r="119" spans="15:21">
      <c r="O119" s="53"/>
      <c r="P119" s="53"/>
      <c r="Q119" s="53"/>
      <c r="R119" s="53"/>
      <c r="S119" s="53"/>
      <c r="T119" s="53"/>
      <c r="U119" s="53"/>
    </row>
    <row r="120" spans="15:21">
      <c r="O120" s="53"/>
      <c r="P120" s="53"/>
      <c r="Q120" s="53"/>
      <c r="R120" s="53"/>
      <c r="S120" s="53"/>
      <c r="T120" s="53"/>
      <c r="U120" s="53"/>
    </row>
    <row r="121" spans="15:21">
      <c r="O121" s="53"/>
      <c r="P121" s="53"/>
      <c r="Q121" s="53"/>
      <c r="R121" s="53"/>
      <c r="S121" s="53"/>
      <c r="T121" s="53"/>
      <c r="U121" s="53"/>
    </row>
    <row r="122" spans="15:21">
      <c r="O122" s="53"/>
      <c r="P122" s="53"/>
      <c r="Q122" s="53"/>
      <c r="R122" s="53"/>
      <c r="S122" s="53"/>
      <c r="T122" s="53"/>
      <c r="U122" s="53"/>
    </row>
    <row r="123" spans="15:21">
      <c r="O123" s="53"/>
      <c r="P123" s="53"/>
      <c r="Q123" s="53"/>
      <c r="R123" s="53"/>
      <c r="S123" s="53"/>
      <c r="T123" s="53"/>
      <c r="U123" s="53"/>
    </row>
    <row r="124" spans="15:21">
      <c r="O124" s="53"/>
      <c r="P124" s="53"/>
      <c r="Q124" s="53"/>
      <c r="R124" s="53"/>
      <c r="S124" s="53"/>
      <c r="T124" s="53"/>
      <c r="U124" s="53"/>
    </row>
    <row r="125" spans="15:21">
      <c r="O125" s="53"/>
      <c r="P125" s="53"/>
      <c r="Q125" s="53"/>
      <c r="R125" s="53"/>
      <c r="S125" s="53"/>
      <c r="T125" s="53"/>
      <c r="U125" s="53"/>
    </row>
    <row r="126" spans="15:21">
      <c r="O126" s="53"/>
      <c r="P126" s="53"/>
      <c r="Q126" s="53"/>
      <c r="R126" s="53"/>
      <c r="S126" s="53"/>
      <c r="T126" s="53"/>
      <c r="U126" s="53"/>
    </row>
    <row r="127" spans="15:21">
      <c r="O127" s="53"/>
      <c r="P127" s="53"/>
      <c r="Q127" s="53"/>
      <c r="R127" s="53"/>
      <c r="S127" s="53"/>
      <c r="T127" s="53"/>
      <c r="U127" s="53"/>
    </row>
    <row r="128" spans="15:21">
      <c r="O128" s="53"/>
      <c r="P128" s="53"/>
      <c r="Q128" s="53"/>
      <c r="R128" s="53"/>
      <c r="S128" s="53"/>
      <c r="T128" s="53"/>
      <c r="U128" s="53"/>
    </row>
    <row r="129" spans="15:21">
      <c r="O129" s="53"/>
      <c r="P129" s="53"/>
      <c r="Q129" s="53"/>
      <c r="R129" s="53"/>
      <c r="S129" s="53"/>
      <c r="T129" s="53"/>
      <c r="U129" s="53"/>
    </row>
    <row r="130" spans="15:21">
      <c r="O130" s="53"/>
      <c r="P130" s="53"/>
      <c r="Q130" s="53"/>
      <c r="R130" s="53"/>
      <c r="S130" s="53"/>
      <c r="T130" s="53"/>
      <c r="U130" s="53"/>
    </row>
    <row r="131" spans="15:21">
      <c r="O131" s="53"/>
      <c r="P131" s="53"/>
      <c r="Q131" s="53"/>
      <c r="R131" s="53"/>
      <c r="S131" s="53"/>
      <c r="T131" s="53"/>
      <c r="U131" s="53"/>
    </row>
    <row r="132" spans="15:21">
      <c r="O132" s="53"/>
      <c r="P132" s="53"/>
      <c r="Q132" s="53"/>
      <c r="R132" s="53"/>
      <c r="S132" s="53"/>
      <c r="T132" s="53"/>
      <c r="U132" s="53"/>
    </row>
    <row r="133" spans="15:21">
      <c r="O133" s="53"/>
      <c r="P133" s="53"/>
      <c r="Q133" s="53"/>
      <c r="R133" s="53"/>
      <c r="S133" s="53"/>
      <c r="T133" s="53"/>
      <c r="U133" s="53"/>
    </row>
    <row r="134" spans="15:21">
      <c r="O134" s="53"/>
      <c r="P134" s="53"/>
      <c r="Q134" s="53"/>
      <c r="R134" s="53"/>
      <c r="S134" s="53"/>
      <c r="T134" s="53"/>
      <c r="U134" s="53"/>
    </row>
    <row r="135" spans="15:21">
      <c r="O135" s="53"/>
      <c r="P135" s="53"/>
      <c r="Q135" s="53"/>
      <c r="R135" s="53"/>
      <c r="S135" s="53"/>
      <c r="T135" s="53"/>
      <c r="U135" s="53"/>
    </row>
    <row r="136" spans="15:21">
      <c r="O136" s="53"/>
      <c r="P136" s="53"/>
      <c r="Q136" s="53"/>
      <c r="R136" s="53"/>
      <c r="S136" s="53"/>
      <c r="T136" s="53"/>
      <c r="U136" s="53"/>
    </row>
    <row r="137" spans="15:21">
      <c r="O137" s="53"/>
      <c r="P137" s="53"/>
      <c r="Q137" s="53"/>
      <c r="R137" s="53"/>
      <c r="S137" s="53"/>
      <c r="T137" s="53"/>
      <c r="U137" s="53"/>
    </row>
    <row r="138" spans="15:21">
      <c r="O138" s="53"/>
      <c r="P138" s="53"/>
      <c r="Q138" s="53"/>
      <c r="R138" s="53"/>
      <c r="S138" s="53"/>
      <c r="T138" s="53"/>
      <c r="U138" s="53"/>
    </row>
    <row r="139" spans="15:21">
      <c r="O139" s="53"/>
      <c r="P139" s="53"/>
      <c r="Q139" s="53"/>
      <c r="R139" s="53"/>
      <c r="S139" s="53"/>
      <c r="T139" s="53"/>
      <c r="U139" s="53"/>
    </row>
    <row r="140" spans="15:21">
      <c r="O140" s="53"/>
      <c r="P140" s="53"/>
      <c r="Q140" s="53"/>
      <c r="R140" s="53"/>
      <c r="S140" s="53"/>
      <c r="T140" s="53"/>
      <c r="U140" s="53"/>
    </row>
    <row r="141" spans="15:21">
      <c r="O141" s="53"/>
      <c r="P141" s="53"/>
      <c r="Q141" s="53"/>
      <c r="R141" s="53"/>
      <c r="S141" s="53"/>
      <c r="T141" s="53"/>
      <c r="U141" s="53"/>
    </row>
    <row r="142" spans="15:21">
      <c r="O142" s="53"/>
      <c r="P142" s="53"/>
      <c r="Q142" s="53"/>
      <c r="R142" s="53"/>
      <c r="S142" s="53"/>
      <c r="T142" s="53"/>
      <c r="U142" s="53"/>
    </row>
    <row r="143" spans="15:21">
      <c r="O143" s="53"/>
      <c r="P143" s="53"/>
      <c r="Q143" s="53"/>
      <c r="R143" s="53"/>
      <c r="S143" s="53"/>
      <c r="T143" s="53"/>
      <c r="U143" s="53"/>
    </row>
    <row r="144" spans="15:21">
      <c r="O144" s="53"/>
      <c r="P144" s="53"/>
      <c r="Q144" s="53"/>
      <c r="R144" s="53"/>
      <c r="S144" s="53"/>
      <c r="T144" s="53"/>
      <c r="U144" s="53"/>
    </row>
    <row r="145" spans="15:21">
      <c r="O145" s="53"/>
      <c r="P145" s="53"/>
      <c r="Q145" s="53"/>
      <c r="R145" s="53"/>
      <c r="S145" s="53"/>
      <c r="T145" s="53"/>
      <c r="U145" s="53"/>
    </row>
    <row r="146" spans="15:21">
      <c r="O146" s="53"/>
      <c r="P146" s="53"/>
      <c r="Q146" s="53"/>
      <c r="R146" s="53"/>
      <c r="S146" s="53"/>
      <c r="T146" s="53"/>
      <c r="U146" s="53"/>
    </row>
    <row r="147" spans="15:21">
      <c r="O147" s="53"/>
      <c r="P147" s="53"/>
      <c r="Q147" s="53"/>
      <c r="R147" s="53"/>
      <c r="S147" s="53"/>
      <c r="T147" s="53"/>
      <c r="U147" s="53"/>
    </row>
    <row r="148" spans="15:21">
      <c r="O148" s="53"/>
      <c r="P148" s="53"/>
      <c r="Q148" s="53"/>
      <c r="R148" s="53"/>
      <c r="S148" s="53"/>
      <c r="T148" s="53"/>
      <c r="U148" s="53"/>
    </row>
    <row r="149" spans="15:21">
      <c r="O149" s="53"/>
      <c r="P149" s="53"/>
      <c r="Q149" s="53"/>
      <c r="R149" s="53"/>
      <c r="S149" s="53"/>
      <c r="T149" s="53"/>
      <c r="U149" s="53"/>
    </row>
    <row r="150" spans="15:21">
      <c r="O150" s="53"/>
      <c r="P150" s="53"/>
      <c r="Q150" s="53"/>
      <c r="R150" s="53"/>
      <c r="S150" s="53"/>
      <c r="T150" s="53"/>
      <c r="U150" s="53"/>
    </row>
    <row r="151" spans="15:21">
      <c r="O151" s="53"/>
      <c r="P151" s="53"/>
      <c r="Q151" s="53"/>
      <c r="R151" s="53"/>
      <c r="S151" s="53"/>
      <c r="T151" s="53"/>
      <c r="U151" s="53"/>
    </row>
    <row r="152" spans="15:21">
      <c r="O152" s="53"/>
      <c r="P152" s="53"/>
      <c r="Q152" s="53"/>
      <c r="R152" s="53"/>
      <c r="S152" s="53"/>
      <c r="T152" s="53"/>
      <c r="U152" s="53"/>
    </row>
    <row r="153" spans="15:21">
      <c r="O153" s="53"/>
      <c r="P153" s="53"/>
      <c r="Q153" s="53"/>
      <c r="R153" s="53"/>
      <c r="S153" s="53"/>
      <c r="T153" s="53"/>
      <c r="U153" s="53"/>
    </row>
    <row r="154" spans="15:21">
      <c r="O154" s="53"/>
      <c r="P154" s="53"/>
      <c r="Q154" s="53"/>
      <c r="R154" s="53"/>
      <c r="S154" s="53"/>
      <c r="T154" s="53"/>
      <c r="U154" s="53"/>
    </row>
    <row r="155" spans="15:21">
      <c r="O155" s="53"/>
      <c r="P155" s="53"/>
      <c r="Q155" s="53"/>
      <c r="R155" s="53"/>
      <c r="S155" s="53"/>
      <c r="T155" s="53"/>
      <c r="U155" s="53"/>
    </row>
    <row r="156" spans="15:21">
      <c r="O156" s="53"/>
      <c r="P156" s="53"/>
      <c r="Q156" s="53"/>
      <c r="R156" s="53"/>
      <c r="S156" s="53"/>
      <c r="T156" s="53"/>
      <c r="U156" s="53"/>
    </row>
    <row r="157" spans="15:21">
      <c r="O157" s="53"/>
      <c r="P157" s="53"/>
      <c r="Q157" s="53"/>
      <c r="R157" s="53"/>
      <c r="S157" s="53"/>
      <c r="T157" s="53"/>
      <c r="U157" s="53"/>
    </row>
    <row r="158" spans="15:21">
      <c r="O158" s="53"/>
      <c r="P158" s="53"/>
      <c r="Q158" s="53"/>
      <c r="R158" s="53"/>
      <c r="S158" s="53"/>
      <c r="T158" s="53"/>
      <c r="U158" s="53"/>
    </row>
    <row r="159" spans="15:21">
      <c r="O159" s="53"/>
      <c r="P159" s="53"/>
      <c r="Q159" s="53"/>
      <c r="R159" s="53"/>
      <c r="S159" s="53"/>
      <c r="T159" s="53"/>
      <c r="U159" s="53"/>
    </row>
    <row r="160" spans="15:21">
      <c r="O160" s="53"/>
      <c r="P160" s="53"/>
      <c r="Q160" s="53"/>
      <c r="R160" s="53"/>
      <c r="S160" s="53"/>
      <c r="T160" s="53"/>
      <c r="U160" s="53"/>
    </row>
    <row r="161" spans="15:21">
      <c r="O161" s="53"/>
      <c r="P161" s="53"/>
      <c r="Q161" s="53"/>
      <c r="R161" s="53"/>
      <c r="S161" s="53"/>
      <c r="T161" s="53"/>
      <c r="U161" s="53"/>
    </row>
    <row r="162" spans="15:21">
      <c r="O162" s="53"/>
      <c r="P162" s="53"/>
      <c r="Q162" s="53"/>
      <c r="R162" s="53"/>
      <c r="S162" s="53"/>
      <c r="T162" s="53"/>
      <c r="U162" s="53"/>
    </row>
    <row r="163" spans="15:21">
      <c r="O163" s="53"/>
      <c r="P163" s="53"/>
      <c r="Q163" s="53"/>
      <c r="R163" s="53"/>
      <c r="S163" s="53"/>
      <c r="T163" s="53"/>
      <c r="U163" s="53"/>
    </row>
    <row r="164" spans="15:21">
      <c r="O164" s="53"/>
      <c r="P164" s="53"/>
      <c r="Q164" s="53"/>
      <c r="R164" s="53"/>
      <c r="S164" s="53"/>
      <c r="T164" s="53"/>
      <c r="U164" s="53"/>
    </row>
    <row r="165" spans="15:21">
      <c r="O165" s="53"/>
      <c r="P165" s="53"/>
      <c r="Q165" s="53"/>
      <c r="R165" s="53"/>
      <c r="S165" s="53"/>
      <c r="T165" s="53"/>
      <c r="U165" s="53"/>
    </row>
    <row r="166" spans="15:21">
      <c r="O166" s="53"/>
      <c r="P166" s="53"/>
      <c r="Q166" s="53"/>
      <c r="R166" s="53"/>
      <c r="S166" s="53"/>
      <c r="T166" s="53"/>
      <c r="U166" s="53"/>
    </row>
    <row r="167" spans="15:21">
      <c r="O167" s="53"/>
      <c r="P167" s="53"/>
      <c r="Q167" s="53"/>
      <c r="R167" s="53"/>
      <c r="S167" s="53"/>
      <c r="T167" s="53"/>
      <c r="U167" s="53"/>
    </row>
    <row r="168" spans="15:21">
      <c r="O168" s="53"/>
      <c r="P168" s="53"/>
      <c r="Q168" s="53"/>
      <c r="R168" s="53"/>
      <c r="S168" s="53"/>
      <c r="T168" s="53"/>
      <c r="U168" s="53"/>
    </row>
    <row r="169" spans="15:21">
      <c r="O169" s="53"/>
      <c r="P169" s="53"/>
      <c r="Q169" s="53"/>
      <c r="R169" s="53"/>
      <c r="S169" s="53"/>
      <c r="T169" s="53"/>
      <c r="U169" s="53"/>
    </row>
    <row r="170" spans="15:21">
      <c r="O170" s="53"/>
      <c r="P170" s="53"/>
      <c r="Q170" s="53"/>
      <c r="R170" s="53"/>
      <c r="S170" s="53"/>
      <c r="T170" s="53"/>
      <c r="U170" s="53"/>
    </row>
    <row r="171" spans="15:21">
      <c r="O171" s="53"/>
      <c r="P171" s="53"/>
      <c r="Q171" s="53"/>
      <c r="R171" s="53"/>
      <c r="S171" s="53"/>
      <c r="T171" s="53"/>
      <c r="U171" s="53"/>
    </row>
    <row r="172" spans="15:21">
      <c r="O172" s="53"/>
      <c r="P172" s="53"/>
      <c r="Q172" s="53"/>
      <c r="R172" s="53"/>
      <c r="S172" s="53"/>
      <c r="T172" s="53"/>
      <c r="U172" s="53"/>
    </row>
    <row r="173" spans="15:21">
      <c r="O173" s="53"/>
      <c r="P173" s="53"/>
      <c r="Q173" s="53"/>
      <c r="R173" s="53"/>
      <c r="S173" s="53"/>
      <c r="T173" s="53"/>
      <c r="U173" s="53"/>
    </row>
    <row r="174" spans="15:21">
      <c r="O174" s="53"/>
      <c r="P174" s="53"/>
      <c r="Q174" s="53"/>
      <c r="R174" s="53"/>
      <c r="S174" s="53"/>
      <c r="T174" s="53"/>
      <c r="U174" s="53"/>
    </row>
    <row r="175" spans="15:21">
      <c r="O175" s="53"/>
      <c r="P175" s="53"/>
      <c r="Q175" s="53"/>
      <c r="R175" s="53"/>
      <c r="S175" s="53"/>
      <c r="T175" s="53"/>
      <c r="U175" s="53"/>
    </row>
    <row r="176" spans="15:21">
      <c r="O176" s="53"/>
      <c r="P176" s="53"/>
      <c r="Q176" s="53"/>
      <c r="R176" s="53"/>
      <c r="S176" s="53"/>
      <c r="T176" s="53"/>
      <c r="U176" s="53"/>
    </row>
    <row r="177" spans="15:21">
      <c r="O177" s="53"/>
      <c r="P177" s="53"/>
      <c r="Q177" s="53"/>
      <c r="R177" s="53"/>
      <c r="S177" s="53"/>
      <c r="T177" s="53"/>
      <c r="U177" s="53"/>
    </row>
    <row r="178" spans="15:21">
      <c r="O178" s="53"/>
      <c r="P178" s="53"/>
      <c r="Q178" s="53"/>
      <c r="R178" s="53"/>
      <c r="S178" s="53"/>
      <c r="T178" s="53"/>
      <c r="U178" s="53"/>
    </row>
    <row r="179" spans="15:21">
      <c r="O179" s="53"/>
      <c r="P179" s="53"/>
      <c r="Q179" s="53"/>
      <c r="R179" s="53"/>
      <c r="S179" s="53"/>
      <c r="T179" s="53"/>
      <c r="U179" s="53"/>
    </row>
    <row r="180" spans="15:21">
      <c r="O180" s="53"/>
      <c r="P180" s="53"/>
      <c r="Q180" s="53"/>
      <c r="R180" s="53"/>
      <c r="S180" s="53"/>
      <c r="T180" s="53"/>
      <c r="U180" s="53"/>
    </row>
    <row r="181" spans="15:21">
      <c r="O181" s="53"/>
      <c r="P181" s="53"/>
      <c r="Q181" s="53"/>
      <c r="R181" s="53"/>
      <c r="S181" s="53"/>
      <c r="T181" s="53"/>
      <c r="U181" s="53"/>
    </row>
    <row r="182" spans="15:21">
      <c r="O182" s="53"/>
      <c r="P182" s="53"/>
      <c r="Q182" s="53"/>
      <c r="R182" s="53"/>
      <c r="S182" s="53"/>
      <c r="T182" s="53"/>
      <c r="U182" s="53"/>
    </row>
    <row r="183" spans="15:21">
      <c r="O183" s="53"/>
      <c r="P183" s="53"/>
      <c r="Q183" s="53"/>
      <c r="R183" s="53"/>
      <c r="S183" s="53"/>
      <c r="T183" s="53"/>
      <c r="U183" s="53"/>
    </row>
    <row r="184" spans="15:21">
      <c r="O184" s="53"/>
      <c r="P184" s="53"/>
      <c r="Q184" s="53"/>
      <c r="R184" s="53"/>
      <c r="S184" s="53"/>
      <c r="T184" s="53"/>
      <c r="U184" s="53"/>
    </row>
    <row r="185" spans="15:21">
      <c r="O185" s="53"/>
      <c r="P185" s="53"/>
      <c r="Q185" s="53"/>
      <c r="R185" s="53"/>
      <c r="S185" s="53"/>
      <c r="T185" s="53"/>
      <c r="U185" s="53"/>
    </row>
    <row r="186" spans="15:21">
      <c r="O186" s="53"/>
      <c r="P186" s="53"/>
      <c r="Q186" s="53"/>
      <c r="R186" s="53"/>
      <c r="S186" s="53"/>
      <c r="T186" s="53"/>
      <c r="U186" s="53"/>
    </row>
    <row r="187" spans="15:21">
      <c r="O187" s="53"/>
      <c r="P187" s="53"/>
      <c r="Q187" s="53"/>
      <c r="R187" s="53"/>
      <c r="S187" s="53"/>
      <c r="T187" s="53"/>
      <c r="U187" s="53"/>
    </row>
    <row r="188" spans="15:21">
      <c r="O188" s="53"/>
      <c r="P188" s="53"/>
      <c r="Q188" s="53"/>
      <c r="R188" s="53"/>
      <c r="S188" s="53"/>
      <c r="T188" s="53"/>
      <c r="U188" s="53"/>
    </row>
    <row r="189" spans="15:21">
      <c r="O189" s="53"/>
      <c r="P189" s="53"/>
      <c r="Q189" s="53"/>
      <c r="R189" s="53"/>
      <c r="S189" s="53"/>
      <c r="T189" s="53"/>
      <c r="U189" s="53"/>
    </row>
    <row r="190" spans="15:21">
      <c r="O190" s="53"/>
      <c r="P190" s="53"/>
      <c r="Q190" s="53"/>
      <c r="R190" s="53"/>
      <c r="S190" s="53"/>
      <c r="T190" s="53"/>
      <c r="U190" s="53"/>
    </row>
    <row r="191" spans="15:21">
      <c r="O191" s="53"/>
      <c r="P191" s="53"/>
      <c r="Q191" s="53"/>
      <c r="R191" s="53"/>
      <c r="S191" s="53"/>
      <c r="T191" s="53"/>
      <c r="U191" s="53"/>
    </row>
    <row r="192" spans="15:21">
      <c r="O192" s="53"/>
      <c r="P192" s="53"/>
      <c r="Q192" s="53"/>
      <c r="R192" s="53"/>
      <c r="S192" s="53"/>
      <c r="T192" s="53"/>
      <c r="U192" s="53"/>
    </row>
    <row r="193" spans="15:21">
      <c r="O193" s="53"/>
      <c r="P193" s="53"/>
      <c r="Q193" s="53"/>
      <c r="R193" s="53"/>
      <c r="S193" s="53"/>
      <c r="T193" s="53"/>
      <c r="U193" s="53"/>
    </row>
    <row r="194" spans="15:21">
      <c r="O194" s="53"/>
      <c r="P194" s="53"/>
      <c r="Q194" s="53"/>
      <c r="R194" s="53"/>
      <c r="S194" s="53"/>
      <c r="T194" s="53"/>
      <c r="U194" s="53"/>
    </row>
    <row r="195" spans="15:21">
      <c r="O195" s="53"/>
      <c r="P195" s="53"/>
      <c r="Q195" s="53"/>
      <c r="R195" s="53"/>
      <c r="S195" s="53"/>
      <c r="T195" s="53"/>
      <c r="U195" s="53"/>
    </row>
    <row r="196" spans="15:21">
      <c r="O196" s="53"/>
      <c r="P196" s="53"/>
      <c r="Q196" s="53"/>
      <c r="R196" s="53"/>
      <c r="S196" s="53"/>
      <c r="T196" s="53"/>
      <c r="U196" s="53"/>
    </row>
    <row r="197" spans="15:21">
      <c r="O197" s="53"/>
      <c r="P197" s="53"/>
      <c r="Q197" s="53"/>
      <c r="R197" s="53"/>
      <c r="S197" s="53"/>
      <c r="T197" s="53"/>
      <c r="U197" s="53"/>
    </row>
    <row r="198" spans="15:21">
      <c r="O198" s="53"/>
      <c r="P198" s="53"/>
      <c r="Q198" s="53"/>
      <c r="R198" s="53"/>
      <c r="S198" s="53"/>
      <c r="T198" s="53"/>
      <c r="U198" s="53"/>
    </row>
    <row r="199" spans="15:21">
      <c r="O199" s="53"/>
      <c r="P199" s="53"/>
      <c r="Q199" s="53"/>
      <c r="R199" s="53"/>
      <c r="S199" s="53"/>
      <c r="T199" s="53"/>
      <c r="U199" s="53"/>
    </row>
    <row r="200" spans="15:21">
      <c r="O200" s="53"/>
      <c r="P200" s="53"/>
      <c r="Q200" s="53"/>
      <c r="R200" s="53"/>
      <c r="S200" s="53"/>
      <c r="T200" s="53"/>
      <c r="U200" s="53"/>
    </row>
    <row r="201" spans="15:21">
      <c r="O201" s="53"/>
      <c r="P201" s="53"/>
      <c r="Q201" s="53"/>
      <c r="R201" s="53"/>
      <c r="S201" s="53"/>
      <c r="T201" s="53"/>
      <c r="U201" s="53"/>
    </row>
    <row r="202" spans="15:21">
      <c r="O202" s="53"/>
      <c r="P202" s="53"/>
      <c r="Q202" s="53"/>
      <c r="R202" s="53"/>
      <c r="S202" s="53"/>
      <c r="T202" s="53"/>
      <c r="U202" s="53"/>
    </row>
    <row r="203" spans="15:21">
      <c r="O203" s="53"/>
      <c r="P203" s="53"/>
      <c r="Q203" s="53"/>
      <c r="R203" s="53"/>
      <c r="S203" s="53"/>
      <c r="T203" s="53"/>
      <c r="U203" s="53"/>
    </row>
    <row r="204" spans="15:21">
      <c r="O204" s="53"/>
      <c r="P204" s="53"/>
      <c r="Q204" s="53"/>
      <c r="R204" s="53"/>
      <c r="S204" s="53"/>
      <c r="T204" s="53"/>
      <c r="U204" s="53"/>
    </row>
    <row r="205" spans="15:21">
      <c r="O205" s="53"/>
      <c r="P205" s="53"/>
      <c r="Q205" s="53"/>
      <c r="R205" s="53"/>
      <c r="S205" s="53"/>
      <c r="T205" s="53"/>
      <c r="U205" s="53"/>
    </row>
    <row r="206" spans="15:21">
      <c r="O206" s="53"/>
      <c r="P206" s="53"/>
      <c r="Q206" s="53"/>
      <c r="R206" s="53"/>
      <c r="S206" s="53"/>
      <c r="T206" s="53"/>
      <c r="U206" s="53"/>
    </row>
    <row r="207" spans="15:21">
      <c r="O207" s="53"/>
      <c r="P207" s="53"/>
      <c r="Q207" s="53"/>
      <c r="R207" s="53"/>
      <c r="S207" s="53"/>
      <c r="T207" s="53"/>
      <c r="U207" s="53"/>
    </row>
    <row r="208" spans="15:21">
      <c r="O208" s="53"/>
      <c r="P208" s="53"/>
      <c r="Q208" s="53"/>
      <c r="R208" s="53"/>
      <c r="S208" s="53"/>
      <c r="T208" s="53"/>
      <c r="U208" s="53"/>
    </row>
    <row r="209" spans="15:21">
      <c r="O209" s="53"/>
      <c r="P209" s="53"/>
      <c r="Q209" s="53"/>
      <c r="R209" s="53"/>
      <c r="S209" s="53"/>
      <c r="T209" s="53"/>
      <c r="U209" s="53"/>
    </row>
    <row r="210" spans="15:21">
      <c r="O210" s="53"/>
      <c r="P210" s="53"/>
      <c r="Q210" s="53"/>
      <c r="R210" s="53"/>
      <c r="S210" s="53"/>
      <c r="T210" s="53"/>
      <c r="U210" s="53"/>
    </row>
    <row r="211" spans="15:21">
      <c r="O211" s="53"/>
      <c r="P211" s="53"/>
      <c r="Q211" s="53"/>
      <c r="R211" s="53"/>
      <c r="S211" s="53"/>
      <c r="T211" s="53"/>
      <c r="U211" s="53"/>
    </row>
    <row r="212" spans="15:21">
      <c r="O212" s="53"/>
      <c r="P212" s="53"/>
      <c r="Q212" s="53"/>
      <c r="R212" s="53"/>
      <c r="S212" s="53"/>
      <c r="T212" s="53"/>
      <c r="U212" s="53"/>
    </row>
    <row r="213" spans="15:21">
      <c r="O213" s="53"/>
      <c r="P213" s="53"/>
      <c r="Q213" s="53"/>
      <c r="R213" s="53"/>
      <c r="S213" s="53"/>
      <c r="T213" s="53"/>
      <c r="U213" s="53"/>
    </row>
    <row r="214" spans="15:21">
      <c r="O214" s="53"/>
      <c r="P214" s="53"/>
      <c r="Q214" s="53"/>
      <c r="R214" s="53"/>
      <c r="S214" s="53"/>
      <c r="T214" s="53"/>
      <c r="U214" s="53"/>
    </row>
    <row r="215" spans="15:21">
      <c r="O215" s="53"/>
      <c r="P215" s="53"/>
      <c r="Q215" s="53"/>
      <c r="R215" s="53"/>
      <c r="S215" s="53"/>
      <c r="T215" s="53"/>
      <c r="U215" s="53"/>
    </row>
    <row r="216" spans="15:21">
      <c r="O216" s="53"/>
      <c r="P216" s="53"/>
      <c r="Q216" s="53"/>
      <c r="R216" s="53"/>
      <c r="S216" s="53"/>
      <c r="T216" s="53"/>
      <c r="U216" s="53"/>
    </row>
    <row r="217" spans="15:21">
      <c r="O217" s="53"/>
      <c r="P217" s="53"/>
      <c r="Q217" s="53"/>
      <c r="R217" s="53"/>
      <c r="S217" s="53"/>
      <c r="T217" s="53"/>
      <c r="U217" s="53"/>
    </row>
    <row r="218" spans="15:21">
      <c r="O218" s="53"/>
      <c r="P218" s="53"/>
      <c r="Q218" s="53"/>
      <c r="R218" s="53"/>
      <c r="S218" s="53"/>
      <c r="T218" s="53"/>
      <c r="U218" s="53"/>
    </row>
    <row r="219" spans="15:21">
      <c r="O219" s="53"/>
      <c r="P219" s="53"/>
      <c r="Q219" s="53"/>
      <c r="R219" s="53"/>
      <c r="S219" s="53"/>
      <c r="T219" s="53"/>
      <c r="U219" s="53"/>
    </row>
    <row r="220" spans="15:21">
      <c r="O220" s="53"/>
      <c r="P220" s="53"/>
      <c r="Q220" s="53"/>
      <c r="R220" s="53"/>
      <c r="S220" s="53"/>
      <c r="T220" s="53"/>
      <c r="U220" s="53"/>
    </row>
    <row r="221" spans="15:21">
      <c r="O221" s="53"/>
      <c r="P221" s="53"/>
      <c r="Q221" s="53"/>
      <c r="R221" s="53"/>
      <c r="S221" s="53"/>
      <c r="T221" s="53"/>
      <c r="U221" s="53"/>
    </row>
    <row r="222" spans="15:21">
      <c r="O222" s="53"/>
      <c r="P222" s="53"/>
      <c r="Q222" s="53"/>
      <c r="R222" s="53"/>
      <c r="S222" s="53"/>
      <c r="T222" s="53"/>
      <c r="U222" s="53"/>
    </row>
    <row r="223" spans="15:21">
      <c r="O223" s="53"/>
      <c r="P223" s="53"/>
      <c r="Q223" s="53"/>
      <c r="R223" s="53"/>
      <c r="S223" s="53"/>
      <c r="T223" s="53"/>
      <c r="U223" s="53"/>
    </row>
    <row r="224" spans="15:21">
      <c r="O224" s="53"/>
      <c r="P224" s="53"/>
      <c r="Q224" s="53"/>
      <c r="R224" s="53"/>
      <c r="S224" s="53"/>
      <c r="T224" s="53"/>
      <c r="U224" s="53"/>
    </row>
    <row r="225" spans="15:21">
      <c r="O225" s="53"/>
      <c r="P225" s="53"/>
      <c r="Q225" s="53"/>
      <c r="R225" s="53"/>
      <c r="S225" s="53"/>
      <c r="T225" s="53"/>
      <c r="U225" s="53"/>
    </row>
    <row r="226" spans="15:21">
      <c r="O226" s="53"/>
      <c r="P226" s="53"/>
      <c r="Q226" s="53"/>
      <c r="R226" s="53"/>
      <c r="S226" s="53"/>
      <c r="T226" s="53"/>
      <c r="U226" s="53"/>
    </row>
    <row r="227" spans="15:21">
      <c r="O227" s="53"/>
      <c r="P227" s="53"/>
      <c r="Q227" s="53"/>
      <c r="R227" s="53"/>
      <c r="S227" s="53"/>
      <c r="T227" s="53"/>
      <c r="U227" s="53"/>
    </row>
    <row r="228" spans="15:21">
      <c r="O228" s="53"/>
      <c r="P228" s="53"/>
      <c r="Q228" s="53"/>
      <c r="R228" s="53"/>
      <c r="S228" s="53"/>
      <c r="T228" s="53"/>
      <c r="U228" s="53"/>
    </row>
    <row r="229" spans="15:21">
      <c r="O229" s="53"/>
      <c r="P229" s="53"/>
      <c r="Q229" s="53"/>
      <c r="R229" s="53"/>
      <c r="S229" s="53"/>
      <c r="T229" s="53"/>
      <c r="U229" s="53"/>
    </row>
    <row r="230" spans="15:21">
      <c r="O230" s="53"/>
      <c r="P230" s="53"/>
      <c r="Q230" s="53"/>
      <c r="R230" s="53"/>
      <c r="S230" s="53"/>
      <c r="T230" s="53"/>
      <c r="U230" s="53"/>
    </row>
    <row r="231" spans="15:21">
      <c r="O231" s="53"/>
      <c r="P231" s="53"/>
      <c r="Q231" s="53"/>
      <c r="R231" s="53"/>
      <c r="S231" s="53"/>
      <c r="T231" s="53"/>
      <c r="U231" s="53"/>
    </row>
    <row r="232" spans="15:21">
      <c r="O232" s="53"/>
      <c r="P232" s="53"/>
      <c r="Q232" s="53"/>
      <c r="R232" s="53"/>
      <c r="S232" s="53"/>
      <c r="T232" s="53"/>
      <c r="U232" s="53"/>
    </row>
    <row r="233" spans="15:21">
      <c r="O233" s="53"/>
      <c r="P233" s="53"/>
      <c r="Q233" s="53"/>
      <c r="R233" s="53"/>
      <c r="S233" s="53"/>
      <c r="T233" s="53"/>
      <c r="U233" s="53"/>
    </row>
    <row r="234" spans="15:21">
      <c r="O234" s="53"/>
      <c r="P234" s="53"/>
      <c r="Q234" s="53"/>
      <c r="R234" s="53"/>
      <c r="S234" s="53"/>
      <c r="T234" s="53"/>
      <c r="U234" s="53"/>
    </row>
    <row r="235" spans="15:21">
      <c r="O235" s="53"/>
      <c r="P235" s="53"/>
      <c r="Q235" s="53"/>
      <c r="R235" s="53"/>
      <c r="S235" s="53"/>
      <c r="T235" s="53"/>
      <c r="U235" s="53"/>
    </row>
    <row r="236" spans="15:21">
      <c r="O236" s="53"/>
      <c r="P236" s="53"/>
      <c r="Q236" s="53"/>
      <c r="R236" s="53"/>
      <c r="S236" s="53"/>
      <c r="T236" s="53"/>
      <c r="U236" s="53"/>
    </row>
    <row r="237" spans="15:21">
      <c r="O237" s="53"/>
      <c r="P237" s="53"/>
      <c r="Q237" s="53"/>
      <c r="R237" s="53"/>
      <c r="S237" s="53"/>
      <c r="T237" s="53"/>
      <c r="U237" s="53"/>
    </row>
    <row r="238" spans="15:21">
      <c r="O238" s="53"/>
      <c r="P238" s="53"/>
      <c r="Q238" s="53"/>
      <c r="R238" s="53"/>
      <c r="S238" s="53"/>
      <c r="T238" s="53"/>
      <c r="U238" s="53"/>
    </row>
    <row r="239" spans="15:21">
      <c r="O239" s="53"/>
      <c r="P239" s="53"/>
      <c r="Q239" s="53"/>
      <c r="R239" s="53"/>
      <c r="S239" s="53"/>
      <c r="T239" s="53"/>
      <c r="U239" s="53"/>
    </row>
    <row r="240" spans="15:21">
      <c r="O240" s="53"/>
      <c r="P240" s="53"/>
      <c r="Q240" s="53"/>
      <c r="R240" s="53"/>
      <c r="S240" s="53"/>
      <c r="T240" s="53"/>
      <c r="U240" s="53"/>
    </row>
    <row r="241" spans="15:21">
      <c r="O241" s="53"/>
      <c r="P241" s="53"/>
      <c r="Q241" s="53"/>
      <c r="R241" s="53"/>
      <c r="S241" s="53"/>
      <c r="T241" s="53"/>
      <c r="U241" s="53"/>
    </row>
    <row r="242" spans="15:21">
      <c r="O242" s="53"/>
      <c r="P242" s="53"/>
      <c r="Q242" s="53"/>
      <c r="R242" s="53"/>
      <c r="S242" s="53"/>
      <c r="T242" s="53"/>
      <c r="U242" s="53"/>
    </row>
    <row r="243" spans="15:21">
      <c r="O243" s="53"/>
      <c r="P243" s="53"/>
      <c r="Q243" s="53"/>
      <c r="R243" s="53"/>
      <c r="S243" s="53"/>
      <c r="T243" s="53"/>
      <c r="U243" s="53"/>
    </row>
    <row r="244" spans="15:21">
      <c r="O244" s="53"/>
      <c r="P244" s="53"/>
      <c r="Q244" s="53"/>
      <c r="R244" s="53"/>
      <c r="S244" s="53"/>
      <c r="T244" s="53"/>
      <c r="U244" s="53"/>
    </row>
    <row r="245" spans="15:21">
      <c r="O245" s="53"/>
      <c r="P245" s="53"/>
      <c r="Q245" s="53"/>
      <c r="R245" s="53"/>
      <c r="S245" s="53"/>
      <c r="T245" s="53"/>
      <c r="U245" s="53"/>
    </row>
    <row r="246" spans="15:21">
      <c r="O246" s="53"/>
      <c r="P246" s="53"/>
      <c r="Q246" s="53"/>
      <c r="R246" s="53"/>
      <c r="S246" s="53"/>
      <c r="T246" s="53"/>
      <c r="U246" s="53"/>
    </row>
    <row r="247" spans="15:21">
      <c r="O247" s="53"/>
      <c r="P247" s="53"/>
      <c r="Q247" s="53"/>
      <c r="R247" s="53"/>
      <c r="S247" s="53"/>
      <c r="T247" s="53"/>
      <c r="U247" s="53"/>
    </row>
    <row r="248" spans="15:21">
      <c r="O248" s="53"/>
      <c r="P248" s="53"/>
      <c r="Q248" s="53"/>
      <c r="R248" s="53"/>
      <c r="S248" s="53"/>
      <c r="T248" s="53"/>
      <c r="U248" s="53"/>
    </row>
    <row r="249" spans="15:21">
      <c r="O249" s="53"/>
      <c r="P249" s="53"/>
      <c r="Q249" s="53"/>
      <c r="R249" s="53"/>
      <c r="S249" s="53"/>
      <c r="T249" s="53"/>
      <c r="U249" s="53"/>
    </row>
    <row r="250" spans="15:21">
      <c r="O250" s="53"/>
      <c r="P250" s="53"/>
      <c r="Q250" s="53"/>
      <c r="R250" s="53"/>
      <c r="S250" s="53"/>
      <c r="T250" s="53"/>
      <c r="U250" s="53"/>
    </row>
    <row r="251" spans="15:21">
      <c r="O251" s="53"/>
      <c r="P251" s="53"/>
      <c r="Q251" s="53"/>
      <c r="R251" s="53"/>
      <c r="S251" s="53"/>
      <c r="T251" s="53"/>
      <c r="U251" s="53"/>
    </row>
    <row r="252" spans="15:21">
      <c r="O252" s="53"/>
      <c r="P252" s="53"/>
      <c r="Q252" s="53"/>
      <c r="R252" s="53"/>
      <c r="S252" s="53"/>
      <c r="T252" s="53"/>
      <c r="U252" s="53"/>
    </row>
    <row r="253" spans="15:21">
      <c r="O253" s="53"/>
      <c r="P253" s="53"/>
      <c r="Q253" s="53"/>
      <c r="R253" s="53"/>
      <c r="S253" s="53"/>
      <c r="T253" s="53"/>
      <c r="U253" s="53"/>
    </row>
    <row r="254" spans="15:21">
      <c r="O254" s="53"/>
      <c r="P254" s="53"/>
      <c r="Q254" s="53"/>
      <c r="R254" s="53"/>
      <c r="S254" s="53"/>
      <c r="T254" s="53"/>
      <c r="U254" s="53"/>
    </row>
    <row r="255" spans="15:21">
      <c r="O255" s="53"/>
      <c r="P255" s="53"/>
      <c r="Q255" s="53"/>
      <c r="R255" s="53"/>
      <c r="S255" s="53"/>
      <c r="T255" s="53"/>
      <c r="U255" s="53"/>
    </row>
    <row r="256" spans="15:21">
      <c r="O256" s="53"/>
      <c r="P256" s="53"/>
      <c r="Q256" s="53"/>
      <c r="R256" s="53"/>
      <c r="S256" s="53"/>
      <c r="T256" s="53"/>
      <c r="U256" s="53"/>
    </row>
    <row r="257" spans="15:21">
      <c r="O257" s="53"/>
      <c r="P257" s="53"/>
      <c r="Q257" s="53"/>
      <c r="R257" s="53"/>
      <c r="S257" s="53"/>
      <c r="T257" s="53"/>
      <c r="U257" s="53"/>
    </row>
    <row r="258" spans="15:21">
      <c r="O258" s="53"/>
      <c r="P258" s="53"/>
      <c r="Q258" s="53"/>
      <c r="R258" s="53"/>
      <c r="S258" s="53"/>
      <c r="T258" s="53"/>
      <c r="U258" s="53"/>
    </row>
    <row r="259" spans="15:21">
      <c r="O259" s="53"/>
      <c r="P259" s="53"/>
      <c r="Q259" s="53"/>
      <c r="R259" s="53"/>
      <c r="S259" s="53"/>
      <c r="T259" s="53"/>
      <c r="U259" s="53"/>
    </row>
    <row r="260" spans="15:21">
      <c r="O260" s="53"/>
      <c r="P260" s="53"/>
      <c r="Q260" s="53"/>
      <c r="R260" s="53"/>
      <c r="S260" s="53"/>
      <c r="T260" s="53"/>
      <c r="U260" s="53"/>
    </row>
    <row r="261" spans="15:21">
      <c r="O261" s="53"/>
      <c r="P261" s="53"/>
      <c r="Q261" s="53"/>
      <c r="R261" s="53"/>
      <c r="S261" s="53"/>
      <c r="T261" s="53"/>
      <c r="U261" s="53"/>
    </row>
    <row r="262" spans="15:21">
      <c r="O262" s="53"/>
      <c r="P262" s="53"/>
      <c r="Q262" s="53"/>
      <c r="R262" s="53"/>
      <c r="S262" s="53"/>
      <c r="T262" s="53"/>
      <c r="U262" s="53"/>
    </row>
    <row r="263" spans="15:21">
      <c r="O263" s="53"/>
      <c r="P263" s="53"/>
      <c r="Q263" s="53"/>
      <c r="R263" s="53"/>
      <c r="S263" s="53"/>
      <c r="T263" s="53"/>
      <c r="U263" s="53"/>
    </row>
    <row r="264" spans="15:21">
      <c r="O264" s="53"/>
      <c r="P264" s="53"/>
      <c r="Q264" s="53"/>
      <c r="R264" s="53"/>
      <c r="S264" s="53"/>
      <c r="T264" s="53"/>
      <c r="U264" s="53"/>
    </row>
    <row r="265" spans="15:21">
      <c r="O265" s="53"/>
      <c r="P265" s="53"/>
      <c r="Q265" s="53"/>
      <c r="R265" s="53"/>
      <c r="S265" s="53"/>
      <c r="T265" s="53"/>
      <c r="U265" s="53"/>
    </row>
    <row r="266" spans="15:21">
      <c r="O266" s="53"/>
      <c r="P266" s="53"/>
      <c r="Q266" s="53"/>
      <c r="R266" s="53"/>
      <c r="S266" s="53"/>
      <c r="T266" s="53"/>
      <c r="U266" s="53"/>
    </row>
    <row r="267" spans="15:21">
      <c r="O267" s="53"/>
      <c r="P267" s="53"/>
      <c r="Q267" s="53"/>
      <c r="R267" s="53"/>
      <c r="S267" s="53"/>
      <c r="T267" s="53"/>
      <c r="U267" s="53"/>
    </row>
    <row r="268" spans="15:21">
      <c r="O268" s="53"/>
      <c r="P268" s="53"/>
      <c r="Q268" s="53"/>
      <c r="R268" s="53"/>
      <c r="S268" s="53"/>
      <c r="T268" s="53"/>
      <c r="U268" s="53"/>
    </row>
    <row r="269" spans="15:21">
      <c r="O269" s="53"/>
      <c r="P269" s="53"/>
      <c r="Q269" s="53"/>
      <c r="R269" s="53"/>
      <c r="S269" s="53"/>
      <c r="T269" s="53"/>
      <c r="U269" s="53"/>
    </row>
    <row r="270" spans="15:21">
      <c r="O270" s="53"/>
      <c r="P270" s="53"/>
      <c r="Q270" s="53"/>
      <c r="R270" s="53"/>
      <c r="S270" s="53"/>
      <c r="T270" s="53"/>
      <c r="U270" s="53"/>
    </row>
    <row r="271" spans="15:21">
      <c r="O271" s="53"/>
      <c r="P271" s="53"/>
      <c r="Q271" s="53"/>
      <c r="R271" s="53"/>
      <c r="S271" s="53"/>
      <c r="T271" s="53"/>
      <c r="U271" s="53"/>
    </row>
    <row r="272" spans="15:21">
      <c r="O272" s="53"/>
      <c r="P272" s="53"/>
      <c r="Q272" s="53"/>
      <c r="R272" s="53"/>
      <c r="S272" s="53"/>
      <c r="T272" s="53"/>
      <c r="U272" s="53"/>
    </row>
    <row r="273" spans="15:21">
      <c r="O273" s="53"/>
      <c r="P273" s="53"/>
      <c r="Q273" s="53"/>
      <c r="R273" s="53"/>
      <c r="S273" s="53"/>
      <c r="T273" s="53"/>
      <c r="U273" s="53"/>
    </row>
    <row r="274" spans="15:21">
      <c r="O274" s="53"/>
      <c r="P274" s="53"/>
      <c r="Q274" s="53"/>
      <c r="R274" s="53"/>
      <c r="S274" s="53"/>
      <c r="T274" s="53"/>
      <c r="U274" s="53"/>
    </row>
    <row r="275" spans="15:21">
      <c r="O275" s="53"/>
      <c r="P275" s="53"/>
      <c r="Q275" s="53"/>
      <c r="R275" s="53"/>
      <c r="S275" s="53"/>
      <c r="T275" s="53"/>
      <c r="U275" s="53"/>
    </row>
    <row r="276" spans="15:21">
      <c r="O276" s="53"/>
      <c r="P276" s="53"/>
      <c r="Q276" s="53"/>
      <c r="R276" s="53"/>
      <c r="S276" s="53"/>
      <c r="T276" s="53"/>
      <c r="U276" s="53"/>
    </row>
    <row r="277" spans="15:21">
      <c r="O277" s="53"/>
      <c r="P277" s="53"/>
      <c r="Q277" s="53"/>
      <c r="R277" s="53"/>
      <c r="S277" s="53"/>
      <c r="T277" s="53"/>
      <c r="U277" s="53"/>
    </row>
    <row r="278" spans="15:21">
      <c r="O278" s="53"/>
      <c r="P278" s="53"/>
      <c r="Q278" s="53"/>
      <c r="R278" s="53"/>
      <c r="S278" s="53"/>
      <c r="T278" s="53"/>
      <c r="U278" s="53"/>
    </row>
    <row r="279" spans="15:21">
      <c r="O279" s="53"/>
      <c r="P279" s="53"/>
      <c r="Q279" s="53"/>
      <c r="R279" s="53"/>
      <c r="S279" s="53"/>
      <c r="T279" s="53"/>
      <c r="U279" s="53"/>
    </row>
    <row r="280" spans="15:21">
      <c r="O280" s="53"/>
      <c r="P280" s="53"/>
      <c r="Q280" s="53"/>
      <c r="R280" s="53"/>
      <c r="S280" s="53"/>
      <c r="T280" s="53"/>
      <c r="U280" s="53"/>
    </row>
    <row r="281" spans="15:21">
      <c r="O281" s="53"/>
      <c r="P281" s="53"/>
      <c r="Q281" s="53"/>
      <c r="R281" s="53"/>
      <c r="S281" s="53"/>
      <c r="T281" s="53"/>
      <c r="U281" s="53"/>
    </row>
    <row r="282" spans="15:21">
      <c r="O282" s="53"/>
      <c r="P282" s="53"/>
      <c r="Q282" s="53"/>
      <c r="R282" s="53"/>
      <c r="S282" s="53"/>
      <c r="T282" s="53"/>
      <c r="U282" s="53"/>
    </row>
    <row r="283" spans="15:21">
      <c r="O283" s="53"/>
      <c r="P283" s="53"/>
      <c r="Q283" s="53"/>
      <c r="R283" s="53"/>
      <c r="S283" s="53"/>
      <c r="T283" s="53"/>
      <c r="U283" s="53"/>
    </row>
    <row r="284" spans="15:21">
      <c r="O284" s="53"/>
      <c r="P284" s="53"/>
      <c r="Q284" s="53"/>
      <c r="R284" s="53"/>
      <c r="S284" s="53"/>
      <c r="T284" s="53"/>
      <c r="U284" s="53"/>
    </row>
    <row r="285" spans="15:21">
      <c r="O285" s="53"/>
      <c r="P285" s="53"/>
      <c r="Q285" s="53"/>
      <c r="R285" s="53"/>
      <c r="S285" s="53"/>
      <c r="T285" s="53"/>
      <c r="U285" s="53"/>
    </row>
    <row r="286" spans="15:21">
      <c r="O286" s="53"/>
      <c r="P286" s="53"/>
      <c r="Q286" s="53"/>
      <c r="R286" s="53"/>
      <c r="S286" s="53"/>
      <c r="T286" s="53"/>
      <c r="U286" s="53"/>
    </row>
    <row r="287" spans="15:21">
      <c r="O287" s="53"/>
      <c r="P287" s="53"/>
      <c r="Q287" s="53"/>
      <c r="R287" s="53"/>
      <c r="S287" s="53"/>
      <c r="T287" s="53"/>
      <c r="U287" s="53"/>
    </row>
    <row r="288" spans="15:21">
      <c r="O288" s="53"/>
      <c r="P288" s="53"/>
      <c r="Q288" s="53"/>
      <c r="R288" s="53"/>
      <c r="S288" s="53"/>
      <c r="T288" s="53"/>
      <c r="U288" s="53"/>
    </row>
    <row r="289" spans="15:21">
      <c r="O289" s="53"/>
      <c r="P289" s="53"/>
      <c r="Q289" s="53"/>
      <c r="R289" s="53"/>
      <c r="S289" s="53"/>
      <c r="T289" s="53"/>
      <c r="U289" s="53"/>
    </row>
    <row r="290" spans="15:21">
      <c r="O290" s="53"/>
      <c r="P290" s="53"/>
      <c r="Q290" s="53"/>
      <c r="R290" s="53"/>
      <c r="S290" s="53"/>
      <c r="T290" s="53"/>
      <c r="U290" s="53"/>
    </row>
    <row r="291" spans="15:21">
      <c r="O291" s="53"/>
      <c r="P291" s="53"/>
      <c r="Q291" s="53"/>
      <c r="R291" s="53"/>
      <c r="S291" s="53"/>
      <c r="T291" s="53"/>
      <c r="U291" s="53"/>
    </row>
    <row r="292" spans="15:21">
      <c r="O292" s="53"/>
      <c r="P292" s="53"/>
      <c r="Q292" s="53"/>
      <c r="R292" s="53"/>
      <c r="S292" s="53"/>
      <c r="T292" s="53"/>
      <c r="U292" s="53"/>
    </row>
    <row r="293" spans="15:21">
      <c r="O293" s="53"/>
      <c r="P293" s="53"/>
      <c r="Q293" s="53"/>
      <c r="R293" s="53"/>
      <c r="S293" s="53"/>
      <c r="T293" s="53"/>
      <c r="U293" s="53"/>
    </row>
    <row r="294" spans="15:21">
      <c r="O294" s="53"/>
      <c r="P294" s="53"/>
      <c r="Q294" s="53"/>
      <c r="R294" s="53"/>
      <c r="S294" s="53"/>
      <c r="T294" s="53"/>
      <c r="U294" s="53"/>
    </row>
    <row r="295" spans="15:21">
      <c r="O295" s="53"/>
      <c r="P295" s="53"/>
      <c r="Q295" s="53"/>
      <c r="R295" s="53"/>
      <c r="S295" s="53"/>
      <c r="T295" s="53"/>
      <c r="U295" s="53"/>
    </row>
    <row r="296" spans="15:21">
      <c r="O296" s="53"/>
      <c r="P296" s="53"/>
      <c r="Q296" s="53"/>
      <c r="R296" s="53"/>
      <c r="S296" s="53"/>
      <c r="T296" s="53"/>
      <c r="U296" s="53"/>
    </row>
    <row r="297" spans="15:21">
      <c r="O297" s="53"/>
      <c r="P297" s="53"/>
      <c r="Q297" s="53"/>
      <c r="R297" s="53"/>
      <c r="S297" s="53"/>
      <c r="T297" s="53"/>
      <c r="U297" s="53"/>
    </row>
    <row r="298" spans="15:21">
      <c r="O298" s="53"/>
      <c r="P298" s="53"/>
      <c r="Q298" s="53"/>
      <c r="R298" s="53"/>
      <c r="S298" s="53"/>
      <c r="T298" s="53"/>
      <c r="U298" s="53"/>
    </row>
    <row r="299" spans="15:21">
      <c r="O299" s="53"/>
      <c r="P299" s="53"/>
      <c r="Q299" s="53"/>
      <c r="R299" s="53"/>
      <c r="S299" s="53"/>
      <c r="T299" s="53"/>
      <c r="U299" s="53"/>
    </row>
    <row r="300" spans="15:21">
      <c r="O300" s="53"/>
      <c r="P300" s="53"/>
      <c r="Q300" s="53"/>
      <c r="R300" s="53"/>
      <c r="S300" s="53"/>
      <c r="T300" s="53"/>
      <c r="U300" s="53"/>
    </row>
    <row r="301" spans="15:21">
      <c r="O301" s="53"/>
      <c r="P301" s="53"/>
      <c r="Q301" s="53"/>
      <c r="R301" s="53"/>
      <c r="S301" s="53"/>
      <c r="T301" s="53"/>
      <c r="U301" s="53"/>
    </row>
    <row r="302" spans="15:21">
      <c r="O302" s="53"/>
      <c r="P302" s="53"/>
      <c r="Q302" s="53"/>
      <c r="R302" s="53"/>
      <c r="S302" s="53"/>
      <c r="T302" s="53"/>
      <c r="U302" s="53"/>
    </row>
    <row r="303" spans="15:21">
      <c r="O303" s="53"/>
      <c r="P303" s="53"/>
      <c r="Q303" s="53"/>
      <c r="R303" s="53"/>
      <c r="S303" s="53"/>
      <c r="T303" s="53"/>
      <c r="U303" s="53"/>
    </row>
    <row r="304" spans="15:21">
      <c r="O304" s="53"/>
      <c r="P304" s="53"/>
      <c r="Q304" s="53"/>
      <c r="R304" s="53"/>
      <c r="S304" s="53"/>
      <c r="T304" s="53"/>
      <c r="U304" s="53"/>
    </row>
    <row r="305" spans="15:21">
      <c r="O305" s="53"/>
      <c r="P305" s="53"/>
      <c r="Q305" s="53"/>
      <c r="R305" s="53"/>
      <c r="S305" s="53"/>
      <c r="T305" s="53"/>
      <c r="U305" s="53"/>
    </row>
    <row r="306" spans="15:21">
      <c r="O306" s="53"/>
      <c r="P306" s="53"/>
      <c r="Q306" s="53"/>
      <c r="R306" s="53"/>
      <c r="S306" s="53"/>
      <c r="T306" s="53"/>
      <c r="U306" s="53"/>
    </row>
    <row r="307" spans="15:21">
      <c r="O307" s="53"/>
      <c r="P307" s="53"/>
      <c r="Q307" s="53"/>
      <c r="R307" s="53"/>
      <c r="S307" s="53"/>
      <c r="T307" s="53"/>
      <c r="U307" s="53"/>
    </row>
    <row r="308" spans="15:21">
      <c r="O308" s="53"/>
      <c r="P308" s="53"/>
      <c r="Q308" s="53"/>
      <c r="R308" s="53"/>
      <c r="S308" s="53"/>
      <c r="T308" s="53"/>
      <c r="U308" s="53"/>
    </row>
    <row r="309" spans="15:21">
      <c r="O309" s="53"/>
      <c r="P309" s="53"/>
      <c r="Q309" s="53"/>
      <c r="R309" s="53"/>
      <c r="S309" s="53"/>
      <c r="T309" s="53"/>
      <c r="U309" s="53"/>
    </row>
    <row r="310" spans="15:21">
      <c r="O310" s="53"/>
      <c r="P310" s="53"/>
      <c r="Q310" s="53"/>
      <c r="R310" s="53"/>
      <c r="S310" s="53"/>
      <c r="T310" s="53"/>
      <c r="U310" s="53"/>
    </row>
    <row r="311" spans="15:21">
      <c r="O311" s="53"/>
      <c r="P311" s="53"/>
      <c r="Q311" s="53"/>
      <c r="R311" s="53"/>
      <c r="S311" s="53"/>
      <c r="T311" s="53"/>
      <c r="U311" s="53"/>
    </row>
    <row r="312" spans="15:21">
      <c r="O312" s="53"/>
      <c r="P312" s="53"/>
      <c r="Q312" s="53"/>
      <c r="R312" s="53"/>
      <c r="S312" s="53"/>
      <c r="T312" s="53"/>
      <c r="U312" s="53"/>
    </row>
    <row r="313" spans="15:21">
      <c r="O313" s="53"/>
      <c r="P313" s="53"/>
      <c r="Q313" s="53"/>
      <c r="R313" s="53"/>
      <c r="S313" s="53"/>
      <c r="T313" s="53"/>
      <c r="U313" s="53"/>
    </row>
    <row r="314" spans="15:21">
      <c r="O314" s="53"/>
      <c r="P314" s="53"/>
      <c r="Q314" s="53"/>
      <c r="R314" s="53"/>
      <c r="S314" s="53"/>
      <c r="T314" s="53"/>
      <c r="U314" s="53"/>
    </row>
    <row r="315" spans="15:21">
      <c r="O315" s="53"/>
      <c r="P315" s="53"/>
      <c r="Q315" s="53"/>
      <c r="R315" s="53"/>
      <c r="S315" s="53"/>
      <c r="T315" s="53"/>
      <c r="U315" s="53"/>
    </row>
    <row r="316" spans="15:21">
      <c r="O316" s="53"/>
      <c r="P316" s="53"/>
      <c r="Q316" s="53"/>
      <c r="R316" s="53"/>
      <c r="S316" s="53"/>
      <c r="T316" s="53"/>
      <c r="U316" s="53"/>
    </row>
    <row r="317" spans="15:21">
      <c r="O317" s="53"/>
      <c r="P317" s="53"/>
      <c r="Q317" s="53"/>
      <c r="R317" s="53"/>
      <c r="S317" s="53"/>
      <c r="T317" s="53"/>
      <c r="U317" s="53"/>
    </row>
    <row r="318" spans="15:21">
      <c r="O318" s="53"/>
      <c r="P318" s="53"/>
      <c r="Q318" s="53"/>
      <c r="R318" s="53"/>
      <c r="S318" s="53"/>
      <c r="T318" s="53"/>
      <c r="U318" s="53"/>
    </row>
    <row r="319" spans="15:21">
      <c r="O319" s="53"/>
      <c r="P319" s="53"/>
      <c r="Q319" s="53"/>
      <c r="R319" s="53"/>
      <c r="S319" s="53"/>
      <c r="T319" s="53"/>
      <c r="U319" s="53"/>
    </row>
    <row r="320" spans="15:21">
      <c r="O320" s="53"/>
      <c r="P320" s="53"/>
      <c r="Q320" s="53"/>
      <c r="R320" s="53"/>
      <c r="S320" s="53"/>
      <c r="T320" s="53"/>
      <c r="U320" s="53"/>
    </row>
    <row r="321" spans="15:21">
      <c r="O321" s="53"/>
      <c r="P321" s="53"/>
      <c r="Q321" s="53"/>
      <c r="R321" s="53"/>
      <c r="S321" s="53"/>
      <c r="T321" s="53"/>
      <c r="U321" s="53"/>
    </row>
    <row r="322" spans="15:21">
      <c r="O322" s="53"/>
      <c r="P322" s="53"/>
      <c r="Q322" s="53"/>
      <c r="R322" s="53"/>
      <c r="S322" s="53"/>
      <c r="T322" s="53"/>
      <c r="U322" s="53"/>
    </row>
    <row r="323" spans="15:21">
      <c r="O323" s="53"/>
      <c r="P323" s="53"/>
      <c r="Q323" s="53"/>
      <c r="R323" s="53"/>
      <c r="S323" s="53"/>
      <c r="T323" s="53"/>
      <c r="U323" s="53"/>
    </row>
    <row r="324" spans="15:21">
      <c r="O324" s="53"/>
      <c r="P324" s="53"/>
      <c r="Q324" s="53"/>
      <c r="R324" s="53"/>
      <c r="S324" s="53"/>
      <c r="T324" s="53"/>
      <c r="U324" s="53"/>
    </row>
    <row r="325" spans="15:21">
      <c r="O325" s="53"/>
      <c r="P325" s="53"/>
      <c r="Q325" s="53"/>
      <c r="R325" s="53"/>
      <c r="S325" s="53"/>
      <c r="T325" s="53"/>
      <c r="U325" s="53"/>
    </row>
    <row r="326" spans="15:21">
      <c r="O326" s="53"/>
      <c r="P326" s="53"/>
      <c r="Q326" s="53"/>
      <c r="R326" s="53"/>
      <c r="S326" s="53"/>
      <c r="T326" s="53"/>
      <c r="U326" s="53"/>
    </row>
    <row r="327" spans="15:21">
      <c r="O327" s="53"/>
      <c r="P327" s="53"/>
      <c r="Q327" s="53"/>
      <c r="R327" s="53"/>
      <c r="S327" s="53"/>
      <c r="T327" s="53"/>
      <c r="U327" s="53"/>
    </row>
    <row r="328" spans="15:21">
      <c r="O328" s="53"/>
      <c r="P328" s="53"/>
      <c r="Q328" s="53"/>
      <c r="R328" s="53"/>
      <c r="S328" s="53"/>
      <c r="T328" s="53"/>
      <c r="U328" s="53"/>
    </row>
    <row r="329" spans="15:21">
      <c r="O329" s="53"/>
      <c r="P329" s="53"/>
      <c r="Q329" s="53"/>
      <c r="R329" s="53"/>
      <c r="S329" s="53"/>
      <c r="T329" s="53"/>
      <c r="U329" s="53"/>
    </row>
    <row r="330" spans="15:21">
      <c r="O330" s="53"/>
      <c r="P330" s="53"/>
      <c r="Q330" s="53"/>
      <c r="R330" s="53"/>
      <c r="S330" s="53"/>
      <c r="T330" s="53"/>
      <c r="U330" s="53"/>
    </row>
    <row r="331" spans="15:21">
      <c r="O331" s="53"/>
      <c r="P331" s="53"/>
      <c r="Q331" s="53"/>
      <c r="R331" s="53"/>
      <c r="S331" s="53"/>
      <c r="T331" s="53"/>
      <c r="U331" s="53"/>
    </row>
    <row r="332" spans="15:21">
      <c r="O332" s="53"/>
      <c r="P332" s="53"/>
      <c r="Q332" s="53"/>
      <c r="R332" s="53"/>
      <c r="S332" s="53"/>
      <c r="T332" s="53"/>
      <c r="U332" s="53"/>
    </row>
    <row r="333" spans="15:21">
      <c r="O333" s="53"/>
      <c r="P333" s="53"/>
      <c r="Q333" s="53"/>
      <c r="R333" s="53"/>
      <c r="S333" s="53"/>
      <c r="T333" s="53"/>
      <c r="U333" s="53"/>
    </row>
    <row r="334" spans="15:21">
      <c r="O334" s="53"/>
      <c r="P334" s="53"/>
      <c r="Q334" s="53"/>
      <c r="R334" s="53"/>
      <c r="S334" s="53"/>
      <c r="T334" s="53"/>
      <c r="U334" s="53"/>
    </row>
    <row r="335" spans="15:21">
      <c r="O335" s="53"/>
      <c r="P335" s="53"/>
      <c r="Q335" s="53"/>
      <c r="R335" s="53"/>
      <c r="S335" s="53"/>
      <c r="T335" s="53"/>
      <c r="U335" s="53"/>
    </row>
    <row r="336" spans="15:21">
      <c r="O336" s="53"/>
      <c r="P336" s="53"/>
      <c r="Q336" s="53"/>
      <c r="R336" s="53"/>
      <c r="S336" s="53"/>
      <c r="T336" s="53"/>
      <c r="U336" s="53"/>
    </row>
    <row r="337" spans="15:21">
      <c r="O337" s="53"/>
      <c r="P337" s="53"/>
      <c r="Q337" s="53"/>
      <c r="R337" s="53"/>
      <c r="S337" s="53"/>
      <c r="T337" s="53"/>
      <c r="U337" s="53"/>
    </row>
    <row r="338" spans="15:21">
      <c r="O338" s="53"/>
      <c r="P338" s="53"/>
      <c r="Q338" s="53"/>
      <c r="R338" s="53"/>
      <c r="S338" s="53"/>
      <c r="T338" s="53"/>
      <c r="U338" s="53"/>
    </row>
    <row r="339" spans="15:21">
      <c r="O339" s="53"/>
      <c r="P339" s="53"/>
      <c r="Q339" s="53"/>
      <c r="R339" s="53"/>
      <c r="S339" s="53"/>
      <c r="T339" s="53"/>
      <c r="U339" s="53"/>
    </row>
    <row r="340" spans="15:21">
      <c r="O340" s="53"/>
      <c r="P340" s="53"/>
      <c r="Q340" s="53"/>
      <c r="R340" s="53"/>
      <c r="S340" s="53"/>
      <c r="T340" s="53"/>
      <c r="U340" s="53"/>
    </row>
    <row r="341" spans="15:21">
      <c r="O341" s="53"/>
      <c r="P341" s="53"/>
      <c r="Q341" s="53"/>
      <c r="R341" s="53"/>
      <c r="S341" s="53"/>
      <c r="T341" s="53"/>
      <c r="U341" s="53"/>
    </row>
    <row r="342" spans="15:21">
      <c r="O342" s="53"/>
      <c r="P342" s="53"/>
      <c r="Q342" s="53"/>
      <c r="R342" s="53"/>
      <c r="S342" s="53"/>
      <c r="T342" s="53"/>
      <c r="U342" s="53"/>
    </row>
    <row r="343" spans="15:21">
      <c r="O343" s="53"/>
      <c r="P343" s="53"/>
      <c r="Q343" s="53"/>
      <c r="R343" s="53"/>
      <c r="S343" s="53"/>
      <c r="T343" s="53"/>
      <c r="U343" s="53"/>
    </row>
    <row r="344" spans="15:21">
      <c r="O344" s="53"/>
      <c r="P344" s="53"/>
      <c r="Q344" s="53"/>
      <c r="R344" s="53"/>
      <c r="S344" s="53"/>
      <c r="T344" s="53"/>
      <c r="U344" s="53"/>
    </row>
    <row r="345" spans="15:21">
      <c r="O345" s="53"/>
      <c r="P345" s="53"/>
      <c r="Q345" s="53"/>
      <c r="R345" s="53"/>
      <c r="S345" s="53"/>
      <c r="T345" s="53"/>
      <c r="U345" s="53"/>
    </row>
    <row r="346" spans="15:21">
      <c r="O346" s="53"/>
      <c r="P346" s="53"/>
      <c r="Q346" s="53"/>
      <c r="R346" s="53"/>
      <c r="S346" s="53"/>
      <c r="T346" s="53"/>
      <c r="U346" s="53"/>
    </row>
    <row r="347" spans="15:21">
      <c r="O347" s="53"/>
      <c r="P347" s="53"/>
      <c r="Q347" s="53"/>
      <c r="R347" s="53"/>
      <c r="S347" s="53"/>
      <c r="T347" s="53"/>
      <c r="U347" s="53"/>
    </row>
    <row r="348" spans="15:21">
      <c r="O348" s="53"/>
      <c r="P348" s="53"/>
      <c r="Q348" s="53"/>
      <c r="R348" s="53"/>
      <c r="S348" s="53"/>
      <c r="T348" s="53"/>
      <c r="U348" s="53"/>
    </row>
    <row r="349" spans="15:21">
      <c r="O349" s="53"/>
      <c r="P349" s="53"/>
      <c r="Q349" s="53"/>
      <c r="R349" s="53"/>
      <c r="S349" s="53"/>
      <c r="T349" s="53"/>
      <c r="U349" s="53"/>
    </row>
    <row r="350" spans="15:21">
      <c r="O350" s="53"/>
      <c r="P350" s="53"/>
      <c r="Q350" s="53"/>
      <c r="R350" s="53"/>
      <c r="S350" s="53"/>
      <c r="T350" s="53"/>
      <c r="U350" s="53"/>
    </row>
    <row r="351" spans="15:21">
      <c r="O351" s="53"/>
      <c r="P351" s="53"/>
      <c r="Q351" s="53"/>
      <c r="R351" s="53"/>
      <c r="S351" s="53"/>
      <c r="T351" s="53"/>
      <c r="U351" s="53"/>
    </row>
    <row r="352" spans="15:21">
      <c r="O352" s="53"/>
      <c r="P352" s="53"/>
      <c r="Q352" s="53"/>
      <c r="R352" s="53"/>
      <c r="S352" s="53"/>
      <c r="T352" s="53"/>
      <c r="U352" s="53"/>
    </row>
    <row r="353" spans="15:21">
      <c r="O353" s="53"/>
      <c r="P353" s="53"/>
      <c r="Q353" s="53"/>
      <c r="R353" s="53"/>
      <c r="S353" s="53"/>
      <c r="T353" s="53"/>
      <c r="U353" s="53"/>
    </row>
    <row r="354" spans="15:21">
      <c r="O354" s="53"/>
      <c r="P354" s="53"/>
      <c r="Q354" s="53"/>
      <c r="R354" s="53"/>
      <c r="S354" s="53"/>
      <c r="T354" s="53"/>
      <c r="U354" s="53"/>
    </row>
    <row r="355" spans="15:21">
      <c r="O355" s="53"/>
      <c r="P355" s="53"/>
      <c r="Q355" s="53"/>
      <c r="R355" s="53"/>
      <c r="S355" s="53"/>
      <c r="T355" s="53"/>
      <c r="U355" s="53"/>
    </row>
    <row r="356" spans="15:21">
      <c r="O356" s="53"/>
      <c r="P356" s="53"/>
      <c r="Q356" s="53"/>
      <c r="R356" s="53"/>
      <c r="S356" s="53"/>
      <c r="T356" s="53"/>
      <c r="U356" s="53"/>
    </row>
    <row r="357" spans="15:21">
      <c r="O357" s="53"/>
      <c r="P357" s="53"/>
      <c r="Q357" s="53"/>
      <c r="R357" s="53"/>
      <c r="S357" s="53"/>
      <c r="T357" s="53"/>
      <c r="U357" s="53"/>
    </row>
    <row r="358" spans="15:21">
      <c r="O358" s="53"/>
      <c r="P358" s="53"/>
      <c r="Q358" s="53"/>
      <c r="R358" s="53"/>
      <c r="S358" s="53"/>
      <c r="T358" s="53"/>
      <c r="U358" s="53"/>
    </row>
    <row r="359" spans="15:21">
      <c r="O359" s="53"/>
      <c r="P359" s="53"/>
      <c r="Q359" s="53"/>
      <c r="R359" s="53"/>
      <c r="S359" s="53"/>
      <c r="T359" s="53"/>
      <c r="U359" s="53"/>
    </row>
    <row r="360" spans="15:21">
      <c r="O360" s="53"/>
      <c r="P360" s="53"/>
      <c r="Q360" s="53"/>
      <c r="R360" s="53"/>
      <c r="S360" s="53"/>
      <c r="T360" s="53"/>
      <c r="U360" s="53"/>
    </row>
    <row r="361" spans="15:21">
      <c r="O361" s="53"/>
      <c r="P361" s="53"/>
      <c r="Q361" s="53"/>
      <c r="R361" s="53"/>
      <c r="S361" s="53"/>
      <c r="T361" s="53"/>
      <c r="U361" s="53"/>
    </row>
    <row r="362" spans="15:21">
      <c r="O362" s="53"/>
      <c r="P362" s="53"/>
      <c r="Q362" s="53"/>
      <c r="R362" s="53"/>
      <c r="S362" s="53"/>
      <c r="T362" s="53"/>
      <c r="U362" s="53"/>
    </row>
    <row r="363" spans="15:21">
      <c r="O363" s="53"/>
      <c r="P363" s="53"/>
      <c r="Q363" s="53"/>
      <c r="R363" s="53"/>
      <c r="S363" s="53"/>
      <c r="T363" s="53"/>
      <c r="U363" s="53"/>
    </row>
    <row r="364" spans="15:21">
      <c r="O364" s="53"/>
      <c r="P364" s="53"/>
      <c r="Q364" s="53"/>
      <c r="R364" s="53"/>
      <c r="S364" s="53"/>
      <c r="T364" s="53"/>
      <c r="U364" s="53"/>
    </row>
    <row r="365" spans="15:21">
      <c r="O365" s="53"/>
      <c r="P365" s="53"/>
      <c r="Q365" s="53"/>
      <c r="R365" s="53"/>
      <c r="S365" s="53"/>
      <c r="T365" s="53"/>
      <c r="U365" s="53"/>
    </row>
    <row r="366" spans="15:21">
      <c r="O366" s="53"/>
      <c r="P366" s="53"/>
      <c r="Q366" s="53"/>
      <c r="R366" s="53"/>
      <c r="S366" s="53"/>
      <c r="T366" s="53"/>
      <c r="U366" s="53"/>
    </row>
    <row r="367" spans="15:21">
      <c r="O367" s="53"/>
      <c r="P367" s="53"/>
      <c r="Q367" s="53"/>
      <c r="R367" s="53"/>
      <c r="S367" s="53"/>
      <c r="T367" s="53"/>
      <c r="U367" s="53"/>
    </row>
    <row r="368" spans="15:21">
      <c r="O368" s="53"/>
      <c r="P368" s="53"/>
      <c r="Q368" s="53"/>
      <c r="R368" s="53"/>
      <c r="S368" s="53"/>
      <c r="T368" s="53"/>
      <c r="U368" s="53"/>
    </row>
    <row r="369" spans="15:21">
      <c r="O369" s="53"/>
      <c r="P369" s="53"/>
      <c r="Q369" s="53"/>
      <c r="R369" s="53"/>
      <c r="S369" s="53"/>
      <c r="T369" s="53"/>
      <c r="U369" s="53"/>
    </row>
    <row r="370" spans="15:21">
      <c r="O370" s="53"/>
      <c r="P370" s="53"/>
      <c r="Q370" s="53"/>
      <c r="R370" s="53"/>
      <c r="S370" s="53"/>
      <c r="T370" s="53"/>
      <c r="U370" s="53"/>
    </row>
    <row r="371" spans="15:21">
      <c r="O371" s="53"/>
      <c r="P371" s="53"/>
      <c r="Q371" s="53"/>
      <c r="R371" s="53"/>
      <c r="S371" s="53"/>
      <c r="T371" s="53"/>
      <c r="U371" s="53"/>
    </row>
    <row r="372" spans="15:21">
      <c r="O372" s="53"/>
      <c r="P372" s="53"/>
      <c r="Q372" s="53"/>
      <c r="R372" s="53"/>
      <c r="S372" s="53"/>
      <c r="T372" s="53"/>
      <c r="U372" s="53"/>
    </row>
    <row r="373" spans="15:21">
      <c r="O373" s="53"/>
      <c r="P373" s="53"/>
      <c r="Q373" s="53"/>
      <c r="R373" s="53"/>
      <c r="S373" s="53"/>
      <c r="T373" s="53"/>
      <c r="U373" s="53"/>
    </row>
    <row r="374" spans="15:21">
      <c r="O374" s="53"/>
      <c r="P374" s="53"/>
      <c r="Q374" s="53"/>
      <c r="R374" s="53"/>
      <c r="S374" s="53"/>
      <c r="T374" s="53"/>
      <c r="U374" s="53"/>
    </row>
    <row r="375" spans="15:21">
      <c r="O375" s="53"/>
      <c r="P375" s="53"/>
      <c r="Q375" s="53"/>
      <c r="R375" s="53"/>
      <c r="S375" s="53"/>
      <c r="T375" s="53"/>
      <c r="U375" s="53"/>
    </row>
    <row r="376" spans="15:21">
      <c r="O376" s="53"/>
      <c r="P376" s="53"/>
      <c r="Q376" s="53"/>
      <c r="T376" s="53"/>
      <c r="U376" s="53"/>
    </row>
    <row r="377" spans="15:21">
      <c r="O377" s="53"/>
      <c r="P377" s="53"/>
      <c r="Q377" s="53"/>
      <c r="T377" s="53"/>
      <c r="U377" s="53"/>
    </row>
    <row r="378" spans="15:21">
      <c r="O378" s="53"/>
      <c r="P378" s="53"/>
      <c r="Q378" s="53"/>
      <c r="T378" s="53"/>
      <c r="U378" s="53"/>
    </row>
    <row r="379" spans="15:21">
      <c r="O379" s="53"/>
      <c r="P379" s="53"/>
      <c r="Q379" s="53"/>
      <c r="T379" s="53"/>
      <c r="U379" s="53"/>
    </row>
    <row r="380" spans="15:21">
      <c r="O380" s="53"/>
      <c r="P380" s="53"/>
      <c r="Q380" s="53"/>
      <c r="T380" s="53"/>
      <c r="U380" s="53"/>
    </row>
    <row r="381" spans="15:21">
      <c r="O381" s="53"/>
      <c r="P381" s="53"/>
      <c r="Q381" s="53"/>
      <c r="T381" s="53"/>
      <c r="U381" s="53"/>
    </row>
    <row r="382" spans="15:21">
      <c r="O382" s="53"/>
      <c r="P382" s="53"/>
      <c r="Q382" s="53"/>
      <c r="T382" s="53"/>
      <c r="U382" s="53"/>
    </row>
    <row r="383" spans="15:21">
      <c r="O383" s="53"/>
      <c r="P383" s="53"/>
      <c r="Q383" s="53"/>
      <c r="T383" s="53"/>
      <c r="U383" s="53"/>
    </row>
    <row r="384" spans="15:21">
      <c r="O384" s="53"/>
      <c r="P384" s="53"/>
      <c r="Q384" s="53"/>
      <c r="T384" s="53"/>
      <c r="U384" s="53"/>
    </row>
    <row r="385" spans="15:21">
      <c r="O385" s="53"/>
      <c r="P385" s="53"/>
      <c r="Q385" s="53"/>
      <c r="T385" s="53"/>
      <c r="U385" s="53"/>
    </row>
    <row r="386" spans="15:21">
      <c r="O386" s="53"/>
      <c r="P386" s="53"/>
      <c r="Q386" s="53"/>
      <c r="T386" s="53"/>
      <c r="U386" s="53"/>
    </row>
    <row r="387" spans="15:21">
      <c r="O387" s="53"/>
      <c r="P387" s="53"/>
      <c r="Q387" s="53"/>
      <c r="T387" s="53"/>
      <c r="U387" s="53"/>
    </row>
    <row r="388" spans="15:21">
      <c r="O388" s="53"/>
      <c r="P388" s="53"/>
      <c r="Q388" s="53"/>
      <c r="T388" s="53"/>
      <c r="U388" s="53"/>
    </row>
    <row r="389" spans="15:21">
      <c r="O389" s="53"/>
      <c r="P389" s="53"/>
      <c r="Q389" s="53"/>
      <c r="T389" s="53"/>
      <c r="U389" s="53"/>
    </row>
    <row r="390" spans="15:21">
      <c r="O390" s="53"/>
      <c r="P390" s="53"/>
      <c r="Q390" s="53"/>
      <c r="T390" s="53"/>
      <c r="U390" s="53"/>
    </row>
    <row r="391" spans="15:21">
      <c r="O391" s="53"/>
      <c r="P391" s="53"/>
      <c r="Q391" s="53"/>
      <c r="T391" s="53"/>
      <c r="U391" s="53"/>
    </row>
    <row r="392" spans="15:21">
      <c r="O392" s="53"/>
      <c r="P392" s="53"/>
      <c r="Q392" s="53"/>
      <c r="T392" s="53"/>
      <c r="U392" s="53"/>
    </row>
  </sheetData>
  <customSheetViews>
    <customSheetView guid="{B0E79EE7-656A-4E79-80C2-7BBF838B6D10}" scale="90" showPageBreaks="1" printArea="1" view="pageBreakPreview">
      <pane xSplit="1" ySplit="5" topLeftCell="B96" activePane="bottomRight" state="frozen"/>
      <selection pane="bottomRight" activeCell="B119" sqref="B119"/>
      <rowBreaks count="3" manualBreakCount="3">
        <brk id="29" max="22" man="1"/>
        <brk id="65" max="22" man="1"/>
        <brk id="97" max="22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1"/>
    </customSheetView>
    <customSheetView guid="{21AF6AEB-BF7F-4348-927D-3B2EA4C51131}" scale="90" showPageBreaks="1" printArea="1" view="pageBreakPreview">
      <pane xSplit="1" ySplit="5" topLeftCell="B6" activePane="bottomRight" state="frozen"/>
      <selection pane="bottomRight" activeCell="Y18" sqref="Y18"/>
      <rowBreaks count="2" manualBreakCount="2">
        <brk id="29" max="24" man="1"/>
        <brk id="65" max="24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"/>
    </customSheetView>
    <customSheetView guid="{12092035-A3FC-4808-970B-37273EFFA6D1}" showPageBreaks="1" view="pageBreakPreview">
      <pane xSplit="1" ySplit="5" topLeftCell="B78" activePane="bottomRight" state="frozen"/>
      <selection pane="bottomRight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69" orientation="landscape" r:id="rId3"/>
    </customSheetView>
    <customSheetView guid="{02FEC852-FD0B-4FE9-A939-0CE060BE5308}" scale="70" showPageBreaks="1" view="pageBreakPreview">
      <pane xSplit="1" ySplit="5" topLeftCell="B44" activePane="bottomRight" state="frozen"/>
      <selection pane="bottomRight" activeCell="A44" sqref="A44:T80"/>
      <rowBreaks count="5" manualBreakCount="5">
        <brk id="33" max="16383" man="1"/>
        <brk id="66" max="18" man="1"/>
        <brk id="71" max="16383" man="1"/>
        <brk id="105" max="21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4"/>
    </customSheetView>
    <customSheetView guid="{32872D41-1D18-4D40-A07B-7C9E07843A2E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5"/>
    </customSheetView>
    <customSheetView guid="{7835A7B9-F680-4F73-9CE8-17647B2871B9}" scale="80" showPageBreaks="1" printArea="1" view="pageBreakPreview">
      <pane xSplit="1" ySplit="5" topLeftCell="H6" activePane="bottomRight" state="frozen"/>
      <selection pane="bottomRight"/>
      <rowBreaks count="2" manualBreakCount="2">
        <brk id="29" max="22" man="1"/>
        <brk id="65" max="22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6"/>
    </customSheetView>
    <customSheetView guid="{61A6D260-5DAD-488C-821B-80BCCC0A0F9A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7"/>
    </customSheetView>
    <customSheetView guid="{41A38B60-77D1-4CC2-8B81-CDBC9152CFAA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8"/>
    </customSheetView>
    <customSheetView guid="{B3D07137-D65B-499C-8857-DAACE529203D}" scale="70" showPageBreaks="1" view="pageBreakPreview">
      <pane xSplit="1" ySplit="5" topLeftCell="B42" activePane="bottomRight" state="frozen"/>
      <selection pane="bottomRight" activeCell="T54" sqref="T54"/>
      <rowBreaks count="6" manualBreakCount="6">
        <brk id="34" max="18" man="1"/>
        <brk id="65" max="16383" man="1"/>
        <brk id="99" max="18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9"/>
    </customSheetView>
    <customSheetView guid="{BD600EEC-470D-45D8-895C-D3F8574E665C}" scale="70" showPageBreaks="1" view="pageBreakPreview">
      <pane xSplit="1" ySplit="5" topLeftCell="B6" activePane="bottomRight" state="frozen"/>
      <selection pane="bottomRight" activeCell="G96" sqref="G96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0"/>
    </customSheetView>
    <customSheetView guid="{3B1C8501-B2CC-417B-9AE4-90F02CAD4561}" scale="70" showPageBreaks="1" view="pageBreakPreview">
      <pane xSplit="1" ySplit="5" topLeftCell="B6" activePane="bottomRight" state="frozen"/>
      <selection pane="bottomRight" activeCell="H72" sqref="H72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1"/>
    </customSheetView>
    <customSheetView guid="{4E5C65BD-EA97-48AA-8DA6-4A1BE3FCE209}" scale="70" showPageBreaks="1" view="pageBreakPreview">
      <pane xSplit="1" ySplit="5" topLeftCell="B9" activePane="bottomRight" state="frozen"/>
      <selection pane="bottomRight" activeCell="T31" sqref="T31"/>
      <rowBreaks count="4" manualBreakCount="4">
        <brk id="33" max="16383" man="1"/>
        <brk id="66" max="18" man="1"/>
        <brk id="71" max="16383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2"/>
    </customSheetView>
    <customSheetView guid="{3C754AA2-FEDC-4BDE-BA94-DAE794298935}" scale="70" showPageBreaks="1" view="pageBreakPreview">
      <pane xSplit="1" ySplit="5" topLeftCell="B87" activePane="bottomRight" state="frozen"/>
      <selection pane="bottomRight"/>
      <rowBreaks count="4" manualBreakCount="4">
        <brk id="33" max="16383" man="1"/>
        <brk id="66" max="18" man="1"/>
        <brk id="71" max="16383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3"/>
    </customSheetView>
    <customSheetView guid="{18AD06B8-1F3F-41AD-9927-7201993F8465}" scale="70" showPageBreaks="1" view="pageBreakPreview">
      <pane xSplit="1" ySplit="5" topLeftCell="B87" activePane="bottomRight" state="frozen"/>
      <selection pane="bottomRight"/>
      <rowBreaks count="4" manualBreakCount="4">
        <brk id="33" max="16383" man="1"/>
        <brk id="66" max="18" man="1"/>
        <brk id="71" max="16383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4"/>
    </customSheetView>
    <customSheetView guid="{432E6A36-2E0F-4CCD-B415-5F964CA56A5E}" scale="70" showPageBreaks="1" view="pageBreakPreview">
      <pane xSplit="1" ySplit="5" topLeftCell="B6" activePane="bottomRight" state="frozen"/>
      <selection pane="bottomRight" activeCell="G96" sqref="G96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5"/>
    </customSheetView>
    <customSheetView guid="{F2A4B13F-DEAD-4302-B86E-2DCDA0FEE0DE}" scale="70" showPageBreaks="1" view="pageBreakPreview">
      <pane xSplit="1" ySplit="5" topLeftCell="B6" activePane="bottomRight" state="frozen"/>
      <selection pane="bottomRight"/>
      <rowBreaks count="3" manualBreakCount="3">
        <brk id="29" max="21" man="1"/>
        <brk id="65" max="21" man="1"/>
        <brk id="99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16"/>
    </customSheetView>
    <customSheetView guid="{95451FFC-BD8C-4028-9FAD-6992C9F5424F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17"/>
    </customSheetView>
    <customSheetView guid="{7DC78496-9ADC-4ECA-BB49-0F557991C14B}" scale="70" showPageBreaks="1" view="pageBreakPreview">
      <pane xSplit="1" ySplit="5" topLeftCell="B45" activePane="bottomRight" state="frozen"/>
      <selection pane="bottomRight" activeCell="A66" sqref="A66:T66"/>
      <rowBreaks count="6" manualBreakCount="6">
        <brk id="33" max="16383" man="1"/>
        <brk id="66" max="18" man="1"/>
        <brk id="71" max="16383" man="1"/>
        <brk id="104" max="21" man="1"/>
        <brk id="105" max="21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8"/>
    </customSheetView>
    <customSheetView guid="{7E00B41A-A736-42BF-9845-38FCCE01D3C4}" scale="70" showPageBreaks="1" printArea="1" view="pageBreakPreview">
      <pane xSplit="1" ySplit="5" topLeftCell="B42" activePane="bottomRight" state="frozen"/>
      <selection pane="bottomRight"/>
      <rowBreaks count="3" manualBreakCount="3">
        <brk id="29" max="21" man="1"/>
        <brk id="65" max="21" man="1"/>
        <brk id="97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19"/>
    </customSheetView>
    <customSheetView guid="{DF382FC2-7C58-433A-B7A1-41AAA24C807F}" scale="70" showPageBreaks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0"/>
    </customSheetView>
    <customSheetView guid="{BBDE9F8D-774A-4C3B-A1E7-1C576C47F9FF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1"/>
    </customSheetView>
    <customSheetView guid="{4C8C384D-5C50-4BBC-866B-381C505C5858}" scale="90" showPageBreaks="1" printArea="1" view="pageBreakPreview">
      <pane xSplit="1" ySplit="5" topLeftCell="B6" activePane="bottomRight" state="frozen"/>
      <selection pane="bottomRight" activeCell="B1" sqref="B1:U1"/>
      <rowBreaks count="2" manualBreakCount="2">
        <brk id="30" max="24" man="1"/>
        <brk id="66" max="24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2"/>
    </customSheetView>
    <customSheetView guid="{97ABB04F-65A0-4FF9-A5AE-34CD44622956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3"/>
    </customSheetView>
    <customSheetView guid="{9C8BE469-FB10-42DE-8F53-B111CD3CE66B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4"/>
    </customSheetView>
    <customSheetView guid="{CD6563CB-8117-4F53-84B3-54AF7345AE07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5"/>
    </customSheetView>
    <customSheetView guid="{23750D7A-2F4C-4252-B8E3-820B3AF91865}" scale="70" showPageBreaks="1" view="pageBreakPreview">
      <pane xSplit="1" ySplit="5" topLeftCell="B60" activePane="bottomRight" state="frozen"/>
      <selection pane="bottomRight" activeCell="A110" sqref="A110:P110"/>
      <rowBreaks count="3" manualBreakCount="3">
        <brk id="29" max="21" man="1"/>
        <brk id="65" max="21" man="1"/>
        <brk id="97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6"/>
    </customSheetView>
    <customSheetView guid="{A061795B-8323-4A47-AC33-4537B76AE0B6}" scale="90" showPageBreaks="1" printArea="1" view="pageBreakPreview">
      <pane xSplit="1" ySplit="5" topLeftCell="B9" activePane="bottomRight" state="frozen"/>
      <selection pane="bottomRight" activeCell="J22" sqref="J22"/>
      <rowBreaks count="2" manualBreakCount="2">
        <brk id="29" max="24" man="1"/>
        <brk id="65" max="24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7"/>
    </customSheetView>
    <customSheetView guid="{D641C389-688E-4275-A008-97F83BFE9BEF}" scale="70" showPageBreaks="1" view="pageBreakPreview">
      <pane xSplit="1" ySplit="5" topLeftCell="B84" activePane="bottomRight" state="frozen"/>
      <selection pane="bottomRight" activeCell="H91" sqref="H91"/>
      <rowBreaks count="6" manualBreakCount="6">
        <brk id="33" max="16383" man="1"/>
        <brk id="66" max="18" man="1"/>
        <brk id="71" max="16383" man="1"/>
        <brk id="104" max="21" man="1"/>
        <brk id="105" max="21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8"/>
    </customSheetView>
    <customSheetView guid="{E69CF86F-05F2-4752-B527-E85724FE75A1}" scale="70" showPageBreaks="1" view="pageBreakPreview">
      <pane xSplit="1" ySplit="5" topLeftCell="B57" activePane="bottomRight" state="frozen"/>
      <selection pane="bottomRight" activeCell="AC15" sqref="AC15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29"/>
    </customSheetView>
    <customSheetView guid="{69205D0D-8C6E-43D5-8758-3215DB2F3B55}" scale="70" showPageBreaks="1" printArea="1" view="pageBreakPreview">
      <pane xSplit="1" ySplit="5" topLeftCell="B90" activePane="bottomRight" state="frozen"/>
      <selection pane="bottomRight" activeCell="A110" sqref="A110:P110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30"/>
    </customSheetView>
    <customSheetView guid="{000399DA-DB91-41FF-BBD8-7A3CE7ABF758}" scale="70" showPageBreaks="1" view="pageBreakPreview">
      <pane xSplit="1" ySplit="5" topLeftCell="B57" activePane="bottomRight" state="frozen"/>
      <selection pane="bottomRight"/>
      <rowBreaks count="2" manualBreakCount="2">
        <brk id="29" max="21" man="1"/>
        <brk id="65" max="21" man="1"/>
      </rowBreaks>
      <pageMargins left="0.11811023622047245" right="0.11811023622047245" top="0.27559055118110237" bottom="7.874015748031496E-2" header="0" footer="0"/>
      <printOptions horizontalCentered="1"/>
      <pageSetup paperSize="8" scale="70" orientation="landscape" r:id="rId31"/>
    </customSheetView>
  </customSheetViews>
  <mergeCells count="11">
    <mergeCell ref="A111:P111"/>
    <mergeCell ref="B1:U1"/>
    <mergeCell ref="A68:T68"/>
    <mergeCell ref="A67:T67"/>
    <mergeCell ref="A29:T29"/>
    <mergeCell ref="A31:T31"/>
    <mergeCell ref="A32:T32"/>
    <mergeCell ref="A3:U3"/>
    <mergeCell ref="A10:V10"/>
    <mergeCell ref="A12:V12"/>
    <mergeCell ref="A11:O11"/>
  </mergeCells>
  <hyperlinks>
    <hyperlink ref="A1" location="СОДЕРЖАНИЕ!A1" display="НАЗАД К СОДЕРЖАНИЮ"/>
  </hyperlinks>
  <printOptions horizontalCentered="1"/>
  <pageMargins left="0.11811023622047245" right="0.11811023622047245" top="0.27559055118110237" bottom="7.874015748031496E-2" header="0" footer="0"/>
  <pageSetup paperSize="8" scale="70" orientation="landscape" r:id="rId32"/>
  <rowBreaks count="2" manualBreakCount="2">
    <brk id="29" max="21" man="1"/>
    <brk id="65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86"/>
  <sheetViews>
    <sheetView view="pageBreakPreview" zoomScale="84" zoomScaleNormal="70" zoomScaleSheetLayoutView="77" workbookViewId="0">
      <selection activeCell="H45" sqref="H45"/>
    </sheetView>
  </sheetViews>
  <sheetFormatPr defaultRowHeight="12.75"/>
  <cols>
    <col min="1" max="1" width="43.85546875" style="53" customWidth="1"/>
    <col min="2" max="2" width="10.85546875" style="53" customWidth="1"/>
    <col min="3" max="3" width="10.140625" style="53" customWidth="1"/>
    <col min="4" max="4" width="11.28515625" style="53" customWidth="1"/>
    <col min="5" max="6" width="10.85546875" style="53" customWidth="1"/>
    <col min="7" max="7" width="10.42578125" customWidth="1"/>
    <col min="8" max="9" width="11" customWidth="1"/>
    <col min="10" max="10" width="10.85546875" customWidth="1"/>
    <col min="11" max="11" width="11.28515625" customWidth="1"/>
    <col min="12" max="12" width="11" customWidth="1"/>
    <col min="13" max="13" width="10.7109375" customWidth="1"/>
    <col min="14" max="14" width="10.42578125" customWidth="1"/>
    <col min="15" max="15" width="11" customWidth="1"/>
    <col min="16" max="16" width="10.85546875" customWidth="1"/>
    <col min="17" max="17" width="11.140625" style="53" customWidth="1"/>
    <col min="18" max="18" width="10.42578125" style="53" customWidth="1"/>
    <col min="19" max="19" width="10" style="53" customWidth="1"/>
    <col min="20" max="20" width="10.42578125" bestFit="1" customWidth="1"/>
    <col min="22" max="22" width="10.28515625" customWidth="1"/>
    <col min="24" max="24" width="10.28515625" customWidth="1"/>
  </cols>
  <sheetData>
    <row r="1" spans="1:24" s="72" customFormat="1" ht="24.75" customHeight="1">
      <c r="A1" s="918" t="s">
        <v>196</v>
      </c>
      <c r="B1" s="1133" t="s">
        <v>898</v>
      </c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919"/>
    </row>
    <row r="2" spans="1:24">
      <c r="A2" s="15"/>
      <c r="B2" s="15"/>
      <c r="C2" s="15"/>
      <c r="D2" s="15"/>
      <c r="E2" s="15"/>
      <c r="F2" s="15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15"/>
      <c r="S2" s="15"/>
      <c r="T2" s="6"/>
      <c r="U2" s="6"/>
      <c r="V2" s="6"/>
      <c r="W2" s="6"/>
    </row>
    <row r="3" spans="1:24" ht="22.5" customHeight="1">
      <c r="A3" s="1139" t="s">
        <v>820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39"/>
      <c r="U3" s="1139"/>
      <c r="V3" s="1139"/>
      <c r="W3" s="6"/>
    </row>
    <row r="4" spans="1:24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4" ht="39.75" customHeight="1">
      <c r="A5" s="257" t="s">
        <v>1053</v>
      </c>
      <c r="B5" s="275">
        <v>282.10000000000002</v>
      </c>
      <c r="C5" s="307">
        <v>581.62</v>
      </c>
      <c r="D5" s="307">
        <v>652.197</v>
      </c>
      <c r="E5" s="307">
        <v>827.9</v>
      </c>
      <c r="F5" s="307">
        <v>990.69399999999996</v>
      </c>
      <c r="G5" s="276">
        <v>1293.4929999999999</v>
      </c>
      <c r="H5" s="276">
        <v>1974.6759999999999</v>
      </c>
      <c r="I5" s="276">
        <v>2395.893</v>
      </c>
      <c r="J5" s="276">
        <v>3755.6790000000001</v>
      </c>
      <c r="K5" s="276">
        <v>5187.9070000000002</v>
      </c>
      <c r="L5" s="276">
        <v>7235.6419999999998</v>
      </c>
      <c r="M5" s="276">
        <v>8119</v>
      </c>
      <c r="N5" s="276">
        <v>11677.543</v>
      </c>
      <c r="O5" s="276">
        <v>13939.462</v>
      </c>
      <c r="P5" s="306">
        <v>17794.650000000001</v>
      </c>
      <c r="Q5" s="306">
        <v>12943.823</v>
      </c>
      <c r="R5" s="306">
        <v>10640.126</v>
      </c>
      <c r="S5" s="306">
        <v>9988.3909999999996</v>
      </c>
      <c r="T5" s="306">
        <v>13092.116</v>
      </c>
      <c r="U5" s="698">
        <v>18914.7</v>
      </c>
      <c r="V5" s="698">
        <v>19304</v>
      </c>
      <c r="W5" s="698">
        <v>14612.4</v>
      </c>
      <c r="X5" s="1039">
        <v>22782</v>
      </c>
    </row>
    <row r="6" spans="1:24" ht="21" customHeight="1">
      <c r="A6" s="141" t="s">
        <v>417</v>
      </c>
      <c r="B6" s="41"/>
      <c r="C6" s="41"/>
      <c r="D6" s="41"/>
      <c r="E6" s="41"/>
      <c r="F6" s="4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24"/>
      <c r="S6" s="24"/>
      <c r="T6" s="24"/>
      <c r="U6" s="15"/>
      <c r="V6" s="696"/>
      <c r="W6" s="15"/>
      <c r="X6" s="50"/>
    </row>
    <row r="7" spans="1:24" ht="18" customHeight="1">
      <c r="A7" s="141" t="s">
        <v>377</v>
      </c>
      <c r="B7" s="3">
        <v>38.1</v>
      </c>
      <c r="C7" s="3">
        <v>83</v>
      </c>
      <c r="D7" s="3">
        <v>147.828</v>
      </c>
      <c r="E7" s="3">
        <v>187.42699999999999</v>
      </c>
      <c r="F7" s="3">
        <v>119.297</v>
      </c>
      <c r="G7" s="3">
        <v>127.877</v>
      </c>
      <c r="H7" s="3">
        <v>507.952</v>
      </c>
      <c r="I7" s="3">
        <v>321.267</v>
      </c>
      <c r="J7" s="3">
        <v>476.238</v>
      </c>
      <c r="K7" s="3">
        <v>671.36</v>
      </c>
      <c r="L7" s="3">
        <v>864.245</v>
      </c>
      <c r="M7" s="3">
        <v>2014.796</v>
      </c>
      <c r="N7" s="3">
        <v>1113.057</v>
      </c>
      <c r="O7" s="3">
        <v>1399.963</v>
      </c>
      <c r="P7" s="3">
        <v>1751.6120000000001</v>
      </c>
      <c r="Q7" s="3">
        <v>1767.5</v>
      </c>
      <c r="R7" s="3">
        <v>533.51499999999999</v>
      </c>
      <c r="S7" s="3">
        <v>578.9</v>
      </c>
      <c r="T7" s="3">
        <v>1383</v>
      </c>
      <c r="U7" s="3">
        <v>1643.8</v>
      </c>
      <c r="V7" s="109">
        <v>2281.4</v>
      </c>
      <c r="W7" s="3">
        <v>1874.9</v>
      </c>
      <c r="X7" s="240">
        <v>2249.6</v>
      </c>
    </row>
    <row r="8" spans="1:24" ht="33" customHeight="1">
      <c r="A8" s="141" t="s">
        <v>1091</v>
      </c>
      <c r="B8" s="3">
        <v>133.30000000000001</v>
      </c>
      <c r="C8" s="3">
        <v>394.1</v>
      </c>
      <c r="D8" s="3">
        <v>399.13</v>
      </c>
      <c r="E8" s="3">
        <v>432.12</v>
      </c>
      <c r="F8" s="3">
        <v>503.96600000000001</v>
      </c>
      <c r="G8" s="3">
        <v>592.44299999999998</v>
      </c>
      <c r="H8" s="3">
        <v>594.74800000000005</v>
      </c>
      <c r="I8" s="90">
        <v>959.50099999999998</v>
      </c>
      <c r="J8" s="3">
        <v>1268.6559999999999</v>
      </c>
      <c r="K8" s="3">
        <v>2111.9279999999999</v>
      </c>
      <c r="L8" s="3">
        <v>2622.4090000000001</v>
      </c>
      <c r="M8" s="3">
        <v>2429</v>
      </c>
      <c r="N8" s="3">
        <v>6682.1989999999996</v>
      </c>
      <c r="O8" s="3">
        <v>6956.7</v>
      </c>
      <c r="P8" s="3">
        <v>9411.5679999999993</v>
      </c>
      <c r="Q8" s="3">
        <v>7910.857</v>
      </c>
      <c r="R8" s="3">
        <v>7002.1769999999997</v>
      </c>
      <c r="S8" s="3">
        <v>6356.5</v>
      </c>
      <c r="T8" s="3">
        <v>5685.5</v>
      </c>
      <c r="U8" s="15">
        <v>9873.2999999999993</v>
      </c>
      <c r="V8" s="109">
        <v>11036.2</v>
      </c>
      <c r="W8" s="3">
        <v>7575.2</v>
      </c>
      <c r="X8" s="240">
        <v>11832</v>
      </c>
    </row>
    <row r="9" spans="1:24" ht="30.75" customHeight="1">
      <c r="A9" s="141" t="s">
        <v>272</v>
      </c>
      <c r="B9" s="3">
        <v>64.900000000000006</v>
      </c>
      <c r="C9" s="3">
        <v>45.4</v>
      </c>
      <c r="D9" s="3">
        <v>46.709000000000003</v>
      </c>
      <c r="E9" s="3">
        <v>110.998</v>
      </c>
      <c r="F9" s="3">
        <v>270.29199999999997</v>
      </c>
      <c r="G9" s="3">
        <v>328.101</v>
      </c>
      <c r="H9" s="3">
        <v>627.60799999999995</v>
      </c>
      <c r="I9" s="90">
        <v>680.35500000000002</v>
      </c>
      <c r="J9" s="3">
        <v>1385.5419999999999</v>
      </c>
      <c r="K9" s="3">
        <v>1718.914</v>
      </c>
      <c r="L9" s="3">
        <v>2692.038</v>
      </c>
      <c r="M9" s="3">
        <v>2313.998</v>
      </c>
      <c r="N9" s="3">
        <v>3052.665</v>
      </c>
      <c r="O9" s="3">
        <v>4979.6450000000004</v>
      </c>
      <c r="P9" s="3">
        <v>5716.665</v>
      </c>
      <c r="Q9" s="3">
        <v>2935.741</v>
      </c>
      <c r="R9" s="3">
        <v>2296.0790000000002</v>
      </c>
      <c r="S9" s="3">
        <v>2630.9</v>
      </c>
      <c r="T9" s="3">
        <v>4046.8</v>
      </c>
      <c r="U9" s="15">
        <v>5447.6</v>
      </c>
      <c r="V9" s="109">
        <v>5078.3999999999996</v>
      </c>
      <c r="W9" s="3">
        <v>4912.7</v>
      </c>
      <c r="X9" s="240">
        <v>7884.3</v>
      </c>
    </row>
    <row r="10" spans="1:24" ht="16.5" customHeight="1">
      <c r="A10" s="141" t="s">
        <v>512</v>
      </c>
      <c r="B10" s="3" t="s">
        <v>26</v>
      </c>
      <c r="C10" s="3" t="s">
        <v>26</v>
      </c>
      <c r="D10" s="3" t="s">
        <v>26</v>
      </c>
      <c r="E10" s="3" t="s">
        <v>26</v>
      </c>
      <c r="F10" s="3" t="s">
        <v>26</v>
      </c>
      <c r="G10" s="3" t="s">
        <v>26</v>
      </c>
      <c r="H10" s="3" t="s">
        <v>26</v>
      </c>
      <c r="I10" s="3" t="s">
        <v>26</v>
      </c>
      <c r="J10" s="3" t="s">
        <v>26</v>
      </c>
      <c r="K10" s="3" t="s">
        <v>26</v>
      </c>
      <c r="L10" s="3" t="s">
        <v>26</v>
      </c>
      <c r="M10" s="3" t="s">
        <v>26</v>
      </c>
      <c r="N10" s="3" t="s">
        <v>26</v>
      </c>
      <c r="O10" s="3" t="s">
        <v>26</v>
      </c>
      <c r="P10" s="3" t="s">
        <v>26</v>
      </c>
      <c r="Q10" s="3" t="s">
        <v>26</v>
      </c>
      <c r="R10" s="3" t="s">
        <v>26</v>
      </c>
      <c r="S10" s="3">
        <v>154.62799999999999</v>
      </c>
      <c r="T10" s="3">
        <v>74.900000000000006</v>
      </c>
      <c r="U10" s="15">
        <v>33.5</v>
      </c>
      <c r="V10" s="109">
        <v>66.599999999999994</v>
      </c>
      <c r="W10" s="109">
        <v>37.6</v>
      </c>
      <c r="X10" s="240">
        <v>44.9</v>
      </c>
    </row>
    <row r="11" spans="1:24" s="95" customFormat="1" ht="42.75" customHeight="1">
      <c r="A11" s="124" t="s">
        <v>1054</v>
      </c>
      <c r="B11" s="196">
        <v>77.7</v>
      </c>
      <c r="C11" s="196">
        <v>176.7</v>
      </c>
      <c r="D11" s="196">
        <v>104.28</v>
      </c>
      <c r="E11" s="196">
        <v>118.25</v>
      </c>
      <c r="F11" s="196">
        <v>112.87</v>
      </c>
      <c r="G11" s="196">
        <v>122.59</v>
      </c>
      <c r="H11" s="169">
        <v>140.095</v>
      </c>
      <c r="I11" s="169">
        <v>109.376</v>
      </c>
      <c r="J11" s="169">
        <v>134.75299999999999</v>
      </c>
      <c r="K11" s="169">
        <v>129.499</v>
      </c>
      <c r="L11" s="169">
        <v>135.893</v>
      </c>
      <c r="M11" s="169">
        <v>103.494</v>
      </c>
      <c r="N11" s="169">
        <v>133.17500000000001</v>
      </c>
      <c r="O11" s="169">
        <v>111.979</v>
      </c>
      <c r="P11" s="169">
        <v>124.42100000000001</v>
      </c>
      <c r="Q11" s="169">
        <v>68</v>
      </c>
      <c r="R11" s="169">
        <v>80.197000000000003</v>
      </c>
      <c r="S11" s="169">
        <v>88.144999999999996</v>
      </c>
      <c r="T11" s="169">
        <v>121.8</v>
      </c>
      <c r="U11" s="696">
        <v>131.9</v>
      </c>
      <c r="V11" s="696">
        <v>94.4</v>
      </c>
      <c r="W11" s="696">
        <v>67.599999999999994</v>
      </c>
      <c r="X11" s="889">
        <v>136.4</v>
      </c>
    </row>
    <row r="12" spans="1:24" s="95" customFormat="1" ht="30" customHeight="1">
      <c r="A12" s="124" t="s">
        <v>1090</v>
      </c>
      <c r="B12" s="199">
        <v>152.4</v>
      </c>
      <c r="C12" s="199" t="s">
        <v>204</v>
      </c>
      <c r="D12" s="199">
        <v>582.4</v>
      </c>
      <c r="E12" s="583">
        <v>669.7</v>
      </c>
      <c r="F12" s="483">
        <v>758.8</v>
      </c>
      <c r="G12" s="169">
        <v>827.5</v>
      </c>
      <c r="H12" s="169">
        <v>1349.9</v>
      </c>
      <c r="I12" s="196">
        <v>1512.6</v>
      </c>
      <c r="J12" s="169">
        <v>2103.6999999999998</v>
      </c>
      <c r="K12" s="169">
        <v>3518.3</v>
      </c>
      <c r="L12" s="169">
        <v>5331.23</v>
      </c>
      <c r="M12" s="169">
        <v>6095.3</v>
      </c>
      <c r="N12" s="169">
        <v>10426.295</v>
      </c>
      <c r="O12" s="169">
        <v>11754.819</v>
      </c>
      <c r="P12" s="169">
        <v>15638.632</v>
      </c>
      <c r="Q12" s="169">
        <v>9591.2080000000005</v>
      </c>
      <c r="R12" s="169">
        <v>8309.9920000000002</v>
      </c>
      <c r="S12" s="169">
        <v>7729.1030000000001</v>
      </c>
      <c r="T12" s="169">
        <v>9538.6080000000002</v>
      </c>
      <c r="U12" s="697">
        <v>14736.2</v>
      </c>
      <c r="V12" s="696">
        <v>14526.2</v>
      </c>
      <c r="W12" s="696">
        <v>12175.9</v>
      </c>
      <c r="X12" s="706">
        <v>17345.5</v>
      </c>
    </row>
    <row r="13" spans="1:24" ht="15" customHeight="1">
      <c r="A13" s="133" t="s">
        <v>655</v>
      </c>
      <c r="B13" s="105"/>
      <c r="C13" s="105"/>
      <c r="D13" s="105"/>
      <c r="E13" s="178"/>
      <c r="F13" s="178"/>
      <c r="G13" s="3"/>
      <c r="H13" s="3"/>
      <c r="I13" s="90"/>
      <c r="J13" s="3"/>
      <c r="K13" s="3"/>
      <c r="L13" s="3"/>
      <c r="M13" s="3"/>
      <c r="N13" s="3"/>
      <c r="O13" s="3"/>
      <c r="P13" s="3"/>
      <c r="Q13" s="3"/>
      <c r="R13" s="24"/>
      <c r="S13" s="24"/>
      <c r="T13" s="24"/>
      <c r="U13" s="15"/>
      <c r="V13" s="696"/>
      <c r="W13" s="15"/>
      <c r="X13" s="50"/>
    </row>
    <row r="14" spans="1:24" ht="16.5" customHeight="1">
      <c r="A14" s="141" t="s">
        <v>105</v>
      </c>
      <c r="B14" s="105" t="s">
        <v>204</v>
      </c>
      <c r="C14" s="105" t="s">
        <v>204</v>
      </c>
      <c r="D14" s="105" t="s">
        <v>204</v>
      </c>
      <c r="E14" s="3">
        <v>45.5</v>
      </c>
      <c r="F14" s="3">
        <v>25</v>
      </c>
      <c r="G14" s="3">
        <v>63.6</v>
      </c>
      <c r="H14" s="3">
        <v>103.7</v>
      </c>
      <c r="I14" s="90">
        <v>128.19999999999999</v>
      </c>
      <c r="J14" s="3">
        <v>246</v>
      </c>
      <c r="K14" s="3">
        <v>509.8</v>
      </c>
      <c r="L14" s="3">
        <v>673.28</v>
      </c>
      <c r="M14" s="3">
        <v>815.95</v>
      </c>
      <c r="N14" s="3">
        <v>1538.5</v>
      </c>
      <c r="O14" s="3">
        <v>1444.9</v>
      </c>
      <c r="P14" s="3">
        <v>749.1</v>
      </c>
      <c r="Q14" s="3">
        <v>1054.2</v>
      </c>
      <c r="R14" s="3">
        <v>3100.8</v>
      </c>
      <c r="S14" s="3">
        <v>2940.13</v>
      </c>
      <c r="T14" s="3">
        <v>3932.0360000000001</v>
      </c>
      <c r="U14" s="15">
        <v>5409.8</v>
      </c>
      <c r="V14" s="109">
        <v>4925.1000000000004</v>
      </c>
      <c r="W14" s="22">
        <v>2630.4</v>
      </c>
      <c r="X14" s="240">
        <v>2425.6999999999998</v>
      </c>
    </row>
    <row r="15" spans="1:24" ht="16.5" customHeight="1">
      <c r="A15" s="141" t="s">
        <v>1089</v>
      </c>
      <c r="B15" s="105" t="s">
        <v>204</v>
      </c>
      <c r="C15" s="105" t="s">
        <v>204</v>
      </c>
      <c r="D15" s="105" t="s">
        <v>204</v>
      </c>
      <c r="E15" s="3">
        <v>624.20000000000005</v>
      </c>
      <c r="F15" s="3">
        <v>733.8</v>
      </c>
      <c r="G15" s="3">
        <v>763.9</v>
      </c>
      <c r="H15" s="3">
        <v>1246.0999999999999</v>
      </c>
      <c r="I15" s="90">
        <v>1384.5</v>
      </c>
      <c r="J15" s="3">
        <v>1857.7</v>
      </c>
      <c r="K15" s="3">
        <v>3008.5</v>
      </c>
      <c r="L15" s="3">
        <v>4657.95</v>
      </c>
      <c r="M15" s="3">
        <v>5279.34</v>
      </c>
      <c r="N15" s="3">
        <v>8887.7999999999993</v>
      </c>
      <c r="O15" s="3">
        <v>10309.9</v>
      </c>
      <c r="P15" s="3">
        <v>14889.5</v>
      </c>
      <c r="Q15" s="3">
        <v>8537.1</v>
      </c>
      <c r="R15" s="3">
        <v>5209.2</v>
      </c>
      <c r="S15" s="3">
        <v>4788.973</v>
      </c>
      <c r="T15" s="3">
        <v>5606.5720000000001</v>
      </c>
      <c r="U15" s="15">
        <v>9326.4</v>
      </c>
      <c r="V15" s="109">
        <v>9601.1</v>
      </c>
      <c r="W15" s="22">
        <v>9545.4</v>
      </c>
      <c r="X15" s="240">
        <v>14919.9</v>
      </c>
    </row>
    <row r="16" spans="1:24" ht="16.5" customHeight="1">
      <c r="A16" s="157" t="s">
        <v>727</v>
      </c>
      <c r="B16" s="105"/>
      <c r="C16" s="105"/>
      <c r="D16" s="105"/>
      <c r="E16" s="3"/>
      <c r="F16" s="3"/>
      <c r="G16" s="3"/>
      <c r="H16" s="3"/>
      <c r="I16" s="90"/>
      <c r="J16" s="3"/>
      <c r="K16" s="3"/>
      <c r="L16" s="3"/>
      <c r="M16" s="3"/>
      <c r="N16" s="3"/>
      <c r="O16" s="3"/>
      <c r="P16" s="3"/>
      <c r="Q16" s="3"/>
      <c r="R16" s="24"/>
      <c r="S16" s="24"/>
      <c r="T16" s="24"/>
      <c r="U16" s="15"/>
      <c r="V16" s="696"/>
      <c r="W16" s="22"/>
      <c r="X16" s="240"/>
    </row>
    <row r="17" spans="1:24" ht="17.25" customHeight="1">
      <c r="A17" s="157" t="s">
        <v>106</v>
      </c>
      <c r="B17" s="105" t="s">
        <v>204</v>
      </c>
      <c r="C17" s="105" t="s">
        <v>204</v>
      </c>
      <c r="D17" s="105" t="s">
        <v>204</v>
      </c>
      <c r="E17" s="3">
        <v>4</v>
      </c>
      <c r="F17" s="3">
        <v>2.2999999999999998</v>
      </c>
      <c r="G17" s="3" t="s">
        <v>203</v>
      </c>
      <c r="H17" s="3" t="s">
        <v>203</v>
      </c>
      <c r="I17" s="90">
        <v>1.2</v>
      </c>
      <c r="J17" s="3">
        <v>205.3</v>
      </c>
      <c r="K17" s="3">
        <v>3.4</v>
      </c>
      <c r="L17" s="3">
        <v>458.9</v>
      </c>
      <c r="M17" s="3">
        <v>52.8</v>
      </c>
      <c r="N17" s="3">
        <v>3544.8</v>
      </c>
      <c r="O17" s="3">
        <v>1894.4</v>
      </c>
      <c r="P17" s="3">
        <v>8429.6</v>
      </c>
      <c r="Q17" s="3">
        <v>4421.8999999999996</v>
      </c>
      <c r="R17" s="3">
        <v>212.3</v>
      </c>
      <c r="S17" s="3">
        <v>113.4</v>
      </c>
      <c r="T17" s="3">
        <v>218.392</v>
      </c>
      <c r="U17" s="15">
        <v>112.2</v>
      </c>
      <c r="V17" s="109">
        <v>314.10000000000002</v>
      </c>
      <c r="W17" s="22">
        <v>482.2</v>
      </c>
      <c r="X17" s="240">
        <v>154.19999999999999</v>
      </c>
    </row>
    <row r="18" spans="1:24" ht="17.25" customHeight="1">
      <c r="A18" s="157" t="s">
        <v>107</v>
      </c>
      <c r="B18" s="105" t="s">
        <v>204</v>
      </c>
      <c r="C18" s="105" t="s">
        <v>204</v>
      </c>
      <c r="D18" s="105" t="s">
        <v>204</v>
      </c>
      <c r="E18" s="3" t="s">
        <v>203</v>
      </c>
      <c r="F18" s="3">
        <v>0.2</v>
      </c>
      <c r="G18" s="3" t="s">
        <v>203</v>
      </c>
      <c r="H18" s="3">
        <v>6.8</v>
      </c>
      <c r="I18" s="90">
        <v>31.7</v>
      </c>
      <c r="J18" s="3">
        <v>244.7</v>
      </c>
      <c r="K18" s="3">
        <v>123.8</v>
      </c>
      <c r="L18" s="3">
        <v>806.87</v>
      </c>
      <c r="M18" s="3">
        <v>2255.2399999999998</v>
      </c>
      <c r="N18" s="3">
        <v>45</v>
      </c>
      <c r="O18" s="3">
        <v>110.4</v>
      </c>
      <c r="P18" s="3">
        <v>470</v>
      </c>
      <c r="Q18" s="3">
        <v>1</v>
      </c>
      <c r="R18" s="3">
        <v>116</v>
      </c>
      <c r="S18" s="3">
        <v>225.239</v>
      </c>
      <c r="T18" s="3">
        <v>840.61199999999997</v>
      </c>
      <c r="U18" s="15">
        <v>1262.3</v>
      </c>
      <c r="V18" s="109">
        <v>1719.7</v>
      </c>
      <c r="W18" s="22">
        <v>2234.6999999999998</v>
      </c>
      <c r="X18" s="240">
        <v>1537.5</v>
      </c>
    </row>
    <row r="19" spans="1:24" ht="19.5" customHeight="1">
      <c r="A19" s="157" t="s">
        <v>108</v>
      </c>
      <c r="B19" s="105" t="s">
        <v>204</v>
      </c>
      <c r="C19" s="105" t="s">
        <v>204</v>
      </c>
      <c r="D19" s="105" t="s">
        <v>204</v>
      </c>
      <c r="E19" s="3">
        <v>581.29999999999995</v>
      </c>
      <c r="F19" s="3">
        <v>663.2</v>
      </c>
      <c r="G19" s="3">
        <v>727.9</v>
      </c>
      <c r="H19" s="3">
        <v>1155.2</v>
      </c>
      <c r="I19" s="90">
        <v>1254.9000000000001</v>
      </c>
      <c r="J19" s="3">
        <v>1402.1</v>
      </c>
      <c r="K19" s="3">
        <v>2696.2</v>
      </c>
      <c r="L19" s="3">
        <v>3003.36</v>
      </c>
      <c r="M19" s="3">
        <v>2577.6</v>
      </c>
      <c r="N19" s="3">
        <v>3186</v>
      </c>
      <c r="O19" s="3">
        <v>5101.2</v>
      </c>
      <c r="P19" s="3">
        <v>4584.1000000000004</v>
      </c>
      <c r="Q19" s="3">
        <v>3378.2</v>
      </c>
      <c r="R19" s="3">
        <v>4087.1</v>
      </c>
      <c r="S19" s="3">
        <v>3608.48</v>
      </c>
      <c r="T19" s="3">
        <v>4239.3959999999997</v>
      </c>
      <c r="U19" s="15">
        <v>7480.4</v>
      </c>
      <c r="V19" s="109">
        <v>7004.4</v>
      </c>
      <c r="W19" s="22">
        <v>5915.2</v>
      </c>
      <c r="X19" s="240">
        <v>11480.5</v>
      </c>
    </row>
    <row r="20" spans="1:24" ht="16.5" customHeight="1">
      <c r="A20" s="157" t="s">
        <v>109</v>
      </c>
      <c r="B20" s="105" t="s">
        <v>204</v>
      </c>
      <c r="C20" s="105" t="s">
        <v>204</v>
      </c>
      <c r="D20" s="105" t="s">
        <v>204</v>
      </c>
      <c r="E20" s="3" t="s">
        <v>203</v>
      </c>
      <c r="F20" s="3">
        <v>3</v>
      </c>
      <c r="G20" s="3">
        <v>15.4</v>
      </c>
      <c r="H20" s="3">
        <v>2.7</v>
      </c>
      <c r="I20" s="90">
        <v>4.2</v>
      </c>
      <c r="J20" s="3">
        <v>1.2</v>
      </c>
      <c r="K20" s="3">
        <v>13.3</v>
      </c>
      <c r="L20" s="3">
        <v>3.71</v>
      </c>
      <c r="M20" s="3">
        <v>6.09</v>
      </c>
      <c r="N20" s="3">
        <v>56.8</v>
      </c>
      <c r="O20" s="3">
        <v>31.5</v>
      </c>
      <c r="P20" s="3">
        <v>66.3</v>
      </c>
      <c r="Q20" s="3">
        <v>70.8</v>
      </c>
      <c r="R20" s="3" t="s">
        <v>944</v>
      </c>
      <c r="S20" s="3">
        <v>68.16</v>
      </c>
      <c r="T20" s="3">
        <v>45.905999999999999</v>
      </c>
      <c r="U20" s="15">
        <v>219.2</v>
      </c>
      <c r="V20" s="109">
        <v>303.8</v>
      </c>
      <c r="W20" s="22">
        <v>376.8</v>
      </c>
      <c r="X20" s="240">
        <v>67.3</v>
      </c>
    </row>
    <row r="21" spans="1:24" ht="16.5" customHeight="1">
      <c r="A21" s="157" t="s">
        <v>245</v>
      </c>
      <c r="B21" s="3" t="s">
        <v>26</v>
      </c>
      <c r="C21" s="3" t="s">
        <v>26</v>
      </c>
      <c r="D21" s="3" t="s">
        <v>26</v>
      </c>
      <c r="E21" s="3" t="s">
        <v>26</v>
      </c>
      <c r="F21" s="3" t="s">
        <v>26</v>
      </c>
      <c r="G21" s="3" t="s">
        <v>26</v>
      </c>
      <c r="H21" s="3" t="s">
        <v>26</v>
      </c>
      <c r="I21" s="90" t="s">
        <v>26</v>
      </c>
      <c r="J21" s="3" t="s">
        <v>26</v>
      </c>
      <c r="K21" s="3" t="s">
        <v>26</v>
      </c>
      <c r="L21" s="3" t="s">
        <v>26</v>
      </c>
      <c r="M21" s="3" t="s">
        <v>26</v>
      </c>
      <c r="N21" s="3" t="s">
        <v>26</v>
      </c>
      <c r="O21" s="3">
        <v>2396.6</v>
      </c>
      <c r="P21" s="3" t="s">
        <v>203</v>
      </c>
      <c r="Q21" s="3" t="s">
        <v>203</v>
      </c>
      <c r="R21" s="3" t="s">
        <v>944</v>
      </c>
      <c r="S21" s="3" t="s">
        <v>944</v>
      </c>
      <c r="T21" s="3" t="s">
        <v>203</v>
      </c>
      <c r="U21" s="19" t="s">
        <v>203</v>
      </c>
      <c r="V21" s="668" t="s">
        <v>653</v>
      </c>
      <c r="W21" s="22" t="s">
        <v>653</v>
      </c>
      <c r="X21" s="240" t="s">
        <v>653</v>
      </c>
    </row>
    <row r="22" spans="1:24" ht="16.5" customHeight="1">
      <c r="A22" s="157" t="s">
        <v>1088</v>
      </c>
      <c r="B22" s="105" t="s">
        <v>204</v>
      </c>
      <c r="C22" s="105" t="s">
        <v>204</v>
      </c>
      <c r="D22" s="105" t="s">
        <v>204</v>
      </c>
      <c r="E22" s="3">
        <v>38.9</v>
      </c>
      <c r="F22" s="3">
        <v>65.099999999999994</v>
      </c>
      <c r="G22" s="3">
        <v>20.6</v>
      </c>
      <c r="H22" s="3">
        <v>81.5</v>
      </c>
      <c r="I22" s="90">
        <v>92.5</v>
      </c>
      <c r="J22" s="3">
        <v>4.4000000000000004</v>
      </c>
      <c r="K22" s="3">
        <v>171.8</v>
      </c>
      <c r="L22" s="3">
        <v>385.11</v>
      </c>
      <c r="M22" s="3">
        <v>387.62</v>
      </c>
      <c r="N22" s="3">
        <v>2055.1999999999998</v>
      </c>
      <c r="O22" s="3">
        <v>747.6</v>
      </c>
      <c r="P22" s="3">
        <v>1339.5</v>
      </c>
      <c r="Q22" s="3">
        <v>665.2</v>
      </c>
      <c r="R22" s="3">
        <v>394.4</v>
      </c>
      <c r="S22" s="3">
        <v>528.18200000000002</v>
      </c>
      <c r="T22" s="3">
        <v>262.26600000000002</v>
      </c>
      <c r="U22" s="15">
        <v>252.4</v>
      </c>
      <c r="V22" s="109">
        <v>259.10000000000002</v>
      </c>
      <c r="W22" s="22">
        <v>536.5</v>
      </c>
      <c r="X22" s="240">
        <v>1680.3</v>
      </c>
    </row>
    <row r="23" spans="1:24" ht="27.75" customHeight="1">
      <c r="A23" s="157" t="s">
        <v>221</v>
      </c>
      <c r="B23" s="3" t="s">
        <v>26</v>
      </c>
      <c r="C23" s="3" t="s">
        <v>26</v>
      </c>
      <c r="D23" s="105" t="s">
        <v>204</v>
      </c>
      <c r="E23" s="3" t="s">
        <v>203</v>
      </c>
      <c r="F23" s="3" t="s">
        <v>203</v>
      </c>
      <c r="G23" s="3">
        <v>20.6</v>
      </c>
      <c r="H23" s="3">
        <v>70.900000000000006</v>
      </c>
      <c r="I23" s="90">
        <v>86.1</v>
      </c>
      <c r="J23" s="3" t="s">
        <v>203</v>
      </c>
      <c r="K23" s="3" t="s">
        <v>203</v>
      </c>
      <c r="L23" s="3">
        <v>1.82</v>
      </c>
      <c r="M23" s="3" t="s">
        <v>203</v>
      </c>
      <c r="N23" s="3" t="s">
        <v>203</v>
      </c>
      <c r="O23" s="3">
        <v>28.3</v>
      </c>
      <c r="P23" s="3" t="s">
        <v>203</v>
      </c>
      <c r="Q23" s="3" t="s">
        <v>203</v>
      </c>
      <c r="R23" s="3" t="s">
        <v>203</v>
      </c>
      <c r="S23" s="3" t="s">
        <v>944</v>
      </c>
      <c r="T23" s="3" t="s">
        <v>203</v>
      </c>
      <c r="U23" s="19" t="s">
        <v>203</v>
      </c>
      <c r="V23" s="668" t="s">
        <v>653</v>
      </c>
      <c r="W23" s="22" t="s">
        <v>26</v>
      </c>
      <c r="X23" s="240" t="s">
        <v>26</v>
      </c>
    </row>
    <row r="24" spans="1:24" ht="27.75" customHeight="1">
      <c r="A24" s="879" t="s">
        <v>378</v>
      </c>
      <c r="B24" s="3"/>
      <c r="C24" s="3"/>
      <c r="D24" s="3"/>
      <c r="E24" s="3"/>
      <c r="F24" s="3"/>
      <c r="G24" s="3"/>
      <c r="H24" s="3"/>
      <c r="I24" s="75"/>
      <c r="J24" s="3"/>
      <c r="K24" s="3"/>
      <c r="L24" s="3"/>
      <c r="M24" s="3"/>
      <c r="N24" s="3"/>
      <c r="O24" s="3"/>
      <c r="P24" s="3"/>
      <c r="Q24" s="3"/>
      <c r="R24" s="3"/>
      <c r="S24" s="3"/>
      <c r="T24" s="15"/>
      <c r="U24" s="15"/>
      <c r="V24" s="696"/>
      <c r="W24" s="15"/>
      <c r="X24" s="50"/>
    </row>
    <row r="25" spans="1:24" ht="27.75" customHeight="1">
      <c r="A25" s="879" t="s">
        <v>903</v>
      </c>
      <c r="B25" s="3"/>
      <c r="C25" s="3"/>
      <c r="D25" s="3"/>
      <c r="E25" s="3"/>
      <c r="F25" s="3"/>
      <c r="G25" s="3"/>
      <c r="H25" s="3"/>
      <c r="I25" s="75"/>
      <c r="J25" s="3"/>
      <c r="K25" s="3"/>
      <c r="L25" s="3"/>
      <c r="M25" s="3"/>
      <c r="N25" s="3"/>
      <c r="O25" s="3"/>
      <c r="P25" s="3"/>
      <c r="Q25" s="3"/>
      <c r="R25" s="3"/>
      <c r="S25" s="3"/>
      <c r="T25" s="15"/>
      <c r="U25" s="15"/>
      <c r="V25" s="696"/>
      <c r="W25" s="15"/>
      <c r="X25" s="50"/>
    </row>
    <row r="26" spans="1:24" s="95" customFormat="1" ht="31.5" customHeight="1">
      <c r="A26" s="241" t="s">
        <v>1087</v>
      </c>
      <c r="B26" s="584">
        <v>4</v>
      </c>
      <c r="C26" s="586" t="s">
        <v>204</v>
      </c>
      <c r="D26" s="169">
        <v>27</v>
      </c>
      <c r="E26" s="586" t="s">
        <v>204</v>
      </c>
      <c r="F26" s="180" t="s">
        <v>203</v>
      </c>
      <c r="G26" s="586" t="s">
        <v>204</v>
      </c>
      <c r="H26" s="180" t="s">
        <v>203</v>
      </c>
      <c r="I26" s="586" t="s">
        <v>204</v>
      </c>
      <c r="J26" s="169">
        <v>120</v>
      </c>
      <c r="K26" s="586" t="s">
        <v>204</v>
      </c>
      <c r="L26" s="169">
        <v>1104</v>
      </c>
      <c r="M26" s="586" t="s">
        <v>204</v>
      </c>
      <c r="N26" s="169">
        <v>962</v>
      </c>
      <c r="O26" s="169">
        <v>1748.922</v>
      </c>
      <c r="P26" s="169">
        <v>1139.056</v>
      </c>
      <c r="Q26" s="180">
        <v>1889.8</v>
      </c>
      <c r="R26" s="180">
        <v>5037.2</v>
      </c>
      <c r="S26" s="180">
        <v>5715.9</v>
      </c>
      <c r="T26" s="169">
        <v>1594.3</v>
      </c>
      <c r="U26" s="181">
        <v>38672.300000000003</v>
      </c>
      <c r="V26" s="696">
        <v>36838.5</v>
      </c>
      <c r="W26" s="180">
        <v>27152.7</v>
      </c>
      <c r="X26" s="995">
        <v>28691.1</v>
      </c>
    </row>
    <row r="27" spans="1:24" s="95" customFormat="1" ht="19.5" customHeight="1">
      <c r="A27" s="133" t="s">
        <v>4</v>
      </c>
      <c r="B27" s="584"/>
      <c r="C27" s="584"/>
      <c r="D27" s="180"/>
      <c r="E27" s="180"/>
      <c r="F27" s="180"/>
      <c r="G27" s="180"/>
      <c r="H27" s="180"/>
      <c r="I27" s="169"/>
      <c r="J27" s="169"/>
      <c r="K27" s="169"/>
      <c r="L27" s="169"/>
      <c r="M27" s="169"/>
      <c r="N27" s="169"/>
      <c r="O27" s="169"/>
      <c r="P27" s="180"/>
      <c r="Q27" s="180"/>
      <c r="R27" s="180"/>
      <c r="S27" s="180"/>
      <c r="T27" s="583"/>
      <c r="U27" s="181"/>
      <c r="V27" s="696"/>
      <c r="W27" s="180"/>
      <c r="X27" s="995"/>
    </row>
    <row r="28" spans="1:24" ht="18" customHeight="1">
      <c r="A28" s="133" t="s">
        <v>85</v>
      </c>
      <c r="B28" s="189">
        <v>1</v>
      </c>
      <c r="C28" s="191" t="s">
        <v>204</v>
      </c>
      <c r="D28" s="3">
        <v>27</v>
      </c>
      <c r="E28" s="191" t="s">
        <v>204</v>
      </c>
      <c r="F28" s="3" t="s">
        <v>203</v>
      </c>
      <c r="G28" s="191" t="s">
        <v>204</v>
      </c>
      <c r="H28" s="3" t="s">
        <v>203</v>
      </c>
      <c r="I28" s="191" t="s">
        <v>204</v>
      </c>
      <c r="J28" s="3">
        <v>115</v>
      </c>
      <c r="K28" s="191" t="s">
        <v>204</v>
      </c>
      <c r="L28" s="3">
        <v>620</v>
      </c>
      <c r="M28" s="191" t="s">
        <v>204</v>
      </c>
      <c r="N28" s="3">
        <v>674</v>
      </c>
      <c r="O28" s="3">
        <v>602.66899999999998</v>
      </c>
      <c r="P28" s="3">
        <v>272.74</v>
      </c>
      <c r="Q28" s="3">
        <v>154</v>
      </c>
      <c r="R28" s="3">
        <v>270.89999999999998</v>
      </c>
      <c r="S28" s="3">
        <v>1150.7</v>
      </c>
      <c r="T28" s="3" t="s">
        <v>944</v>
      </c>
      <c r="U28" s="3" t="s">
        <v>944</v>
      </c>
      <c r="V28" s="3" t="s">
        <v>944</v>
      </c>
      <c r="W28" s="25">
        <v>19558.5</v>
      </c>
      <c r="X28" s="996">
        <v>4696.1000000000004</v>
      </c>
    </row>
    <row r="29" spans="1:24" ht="19.5" customHeight="1">
      <c r="A29" s="242" t="s">
        <v>86</v>
      </c>
      <c r="B29" s="585">
        <v>3</v>
      </c>
      <c r="C29" s="194" t="s">
        <v>204</v>
      </c>
      <c r="D29" s="99" t="s">
        <v>203</v>
      </c>
      <c r="E29" s="194" t="s">
        <v>204</v>
      </c>
      <c r="F29" s="99" t="s">
        <v>203</v>
      </c>
      <c r="G29" s="194" t="s">
        <v>204</v>
      </c>
      <c r="H29" s="99" t="s">
        <v>203</v>
      </c>
      <c r="I29" s="194" t="s">
        <v>204</v>
      </c>
      <c r="J29" s="99">
        <v>5</v>
      </c>
      <c r="K29" s="194" t="s">
        <v>204</v>
      </c>
      <c r="L29" s="99">
        <v>484</v>
      </c>
      <c r="M29" s="194" t="s">
        <v>204</v>
      </c>
      <c r="N29" s="99">
        <v>288</v>
      </c>
      <c r="O29" s="99">
        <v>1146.2529999999999</v>
      </c>
      <c r="P29" s="99">
        <v>866.31600000000003</v>
      </c>
      <c r="Q29" s="99">
        <v>1735.8</v>
      </c>
      <c r="R29" s="99">
        <v>4766.2</v>
      </c>
      <c r="S29" s="99">
        <v>4565.1000000000004</v>
      </c>
      <c r="T29" s="99" t="s">
        <v>944</v>
      </c>
      <c r="U29" s="99" t="s">
        <v>944</v>
      </c>
      <c r="V29" s="99" t="s">
        <v>944</v>
      </c>
      <c r="W29" s="103">
        <v>7594.2</v>
      </c>
      <c r="X29" s="997">
        <v>23994.9</v>
      </c>
    </row>
    <row r="30" spans="1:24" s="547" customFormat="1" ht="15.75" customHeight="1">
      <c r="A30" s="1138" t="s">
        <v>1081</v>
      </c>
      <c r="B30" s="1138"/>
      <c r="C30" s="1138"/>
      <c r="D30" s="1138"/>
      <c r="E30" s="1138"/>
      <c r="F30" s="1138"/>
      <c r="G30" s="1138"/>
      <c r="H30" s="1138"/>
      <c r="I30" s="1138"/>
      <c r="J30" s="1138"/>
      <c r="K30" s="1138"/>
      <c r="L30" s="1138"/>
      <c r="M30" s="1138"/>
      <c r="N30" s="1138"/>
      <c r="O30" s="1138"/>
      <c r="P30" s="1138"/>
      <c r="Q30" s="1138"/>
      <c r="R30" s="1138"/>
      <c r="S30" s="1138"/>
      <c r="T30" s="1138"/>
      <c r="U30" s="24"/>
      <c r="V30" s="24"/>
      <c r="W30" s="24"/>
    </row>
    <row r="31" spans="1:24" s="547" customFormat="1" ht="16.5" customHeight="1">
      <c r="A31" s="1138" t="s">
        <v>1082</v>
      </c>
      <c r="B31" s="1138"/>
      <c r="C31" s="1138"/>
      <c r="D31" s="1138"/>
      <c r="E31" s="1138"/>
      <c r="F31" s="1138"/>
      <c r="G31" s="1138"/>
      <c r="H31" s="1138"/>
      <c r="I31" s="1138"/>
      <c r="J31" s="1138"/>
      <c r="K31" s="1138"/>
      <c r="L31" s="1138"/>
      <c r="M31" s="1138"/>
      <c r="N31" s="1138"/>
      <c r="O31" s="1138"/>
      <c r="P31" s="1138"/>
      <c r="Q31" s="1138"/>
      <c r="R31" s="1138"/>
      <c r="S31" s="1138"/>
      <c r="T31" s="1138"/>
      <c r="U31" s="24"/>
      <c r="V31" s="24"/>
      <c r="W31" s="24"/>
    </row>
    <row r="32" spans="1:24" s="547" customFormat="1" ht="15" customHeight="1">
      <c r="A32" s="1138" t="s">
        <v>1083</v>
      </c>
      <c r="B32" s="1138"/>
      <c r="C32" s="1138"/>
      <c r="D32" s="1138"/>
      <c r="E32" s="1138"/>
      <c r="F32" s="1138"/>
      <c r="G32" s="1138"/>
      <c r="H32" s="1138"/>
      <c r="I32" s="1138"/>
      <c r="J32" s="1138"/>
      <c r="K32" s="1138"/>
      <c r="L32" s="1138"/>
      <c r="M32" s="1138"/>
      <c r="N32" s="1138"/>
      <c r="O32" s="1138"/>
      <c r="P32" s="1138"/>
      <c r="Q32" s="1138"/>
      <c r="R32" s="1138"/>
      <c r="S32" s="1138"/>
      <c r="T32" s="1138"/>
      <c r="U32" s="24"/>
      <c r="V32" s="24"/>
      <c r="W32" s="24"/>
    </row>
    <row r="33" spans="1:24" s="547" customFormat="1" ht="17.25" customHeight="1">
      <c r="A33" s="1136" t="s">
        <v>1084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136"/>
      <c r="P33" s="1136"/>
      <c r="Q33" s="1136"/>
      <c r="R33" s="1136"/>
      <c r="S33" s="1136"/>
      <c r="T33" s="1136"/>
      <c r="U33" s="1136"/>
      <c r="V33" s="1136"/>
      <c r="W33" s="1136"/>
      <c r="X33" s="1136"/>
    </row>
    <row r="34" spans="1:24" s="547" customFormat="1" ht="15.75" customHeight="1">
      <c r="A34" s="1138" t="s">
        <v>1085</v>
      </c>
      <c r="B34" s="1138"/>
      <c r="C34" s="1138"/>
      <c r="D34" s="1138"/>
      <c r="E34" s="1138"/>
      <c r="F34" s="1138"/>
      <c r="G34" s="1138"/>
      <c r="H34" s="1138"/>
      <c r="I34" s="1138"/>
      <c r="J34" s="1138"/>
      <c r="K34" s="1138"/>
      <c r="L34" s="1138"/>
      <c r="M34" s="1138"/>
      <c r="N34" s="1138"/>
      <c r="O34" s="1138"/>
      <c r="P34" s="1138"/>
      <c r="Q34" s="1138"/>
      <c r="R34" s="1138"/>
      <c r="S34" s="1138"/>
      <c r="T34" s="1138"/>
      <c r="U34" s="24"/>
      <c r="V34" s="24"/>
      <c r="W34" s="24"/>
    </row>
    <row r="35" spans="1:24" s="547" customFormat="1" ht="13.5" customHeight="1">
      <c r="A35" s="1137" t="s">
        <v>1086</v>
      </c>
      <c r="B35" s="1137"/>
      <c r="C35" s="1137"/>
      <c r="D35" s="1137"/>
      <c r="E35" s="1137"/>
      <c r="F35" s="1137"/>
      <c r="G35" s="1137"/>
      <c r="H35" s="1137"/>
      <c r="I35" s="1137"/>
      <c r="J35" s="1137"/>
      <c r="K35" s="1137"/>
      <c r="L35" s="1137"/>
      <c r="M35" s="1137"/>
      <c r="N35" s="1137"/>
      <c r="O35" s="1137"/>
      <c r="P35" s="1137"/>
      <c r="Q35" s="1137"/>
      <c r="R35" s="1137"/>
      <c r="S35" s="1137"/>
      <c r="T35" s="1137"/>
      <c r="U35" s="24"/>
      <c r="V35" s="24"/>
      <c r="W35" s="24"/>
    </row>
    <row r="36" spans="1:24" s="547" customFormat="1" ht="17.25" customHeight="1">
      <c r="A36" s="917"/>
      <c r="B36" s="917"/>
      <c r="C36" s="917"/>
      <c r="D36" s="917"/>
      <c r="E36" s="917"/>
      <c r="F36" s="917"/>
      <c r="G36" s="917"/>
      <c r="H36" s="917"/>
      <c r="I36" s="917"/>
      <c r="J36" s="917"/>
      <c r="K36" s="917"/>
      <c r="L36" s="917"/>
      <c r="M36" s="917"/>
      <c r="N36" s="917"/>
      <c r="O36" s="917"/>
      <c r="P36" s="917"/>
      <c r="Q36" s="917"/>
      <c r="R36" s="917"/>
      <c r="S36" s="917"/>
      <c r="T36" s="917"/>
      <c r="U36" s="24"/>
      <c r="V36" s="24"/>
      <c r="W36" s="24"/>
    </row>
    <row r="37" spans="1:24" ht="21" customHeight="1">
      <c r="A37" s="1134" t="s">
        <v>885</v>
      </c>
      <c r="B37" s="1134"/>
      <c r="C37" s="1134"/>
      <c r="D37" s="1134"/>
      <c r="E37" s="1134"/>
      <c r="F37" s="1134"/>
      <c r="G37" s="1134"/>
      <c r="H37" s="1134"/>
      <c r="I37" s="1134"/>
      <c r="J37" s="1134"/>
      <c r="K37" s="1134"/>
      <c r="L37" s="1134"/>
      <c r="M37" s="1134"/>
      <c r="N37" s="1134"/>
      <c r="O37" s="1134"/>
      <c r="P37" s="1134"/>
      <c r="Q37" s="1134"/>
      <c r="R37" s="1134"/>
      <c r="S37" s="920"/>
      <c r="T37" s="920"/>
      <c r="U37" s="6"/>
      <c r="V37" s="6"/>
      <c r="W37" s="6"/>
    </row>
    <row r="38" spans="1:24" ht="23.25" customHeight="1">
      <c r="A38" s="1135" t="s">
        <v>379</v>
      </c>
      <c r="B38" s="1135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1135"/>
      <c r="P38" s="1135"/>
      <c r="Q38" s="1135"/>
      <c r="R38" s="1135"/>
      <c r="S38" s="920"/>
      <c r="T38" s="920"/>
      <c r="U38" s="6"/>
      <c r="V38" s="6"/>
      <c r="W38" s="6"/>
    </row>
    <row r="39" spans="1:24" ht="18" customHeight="1">
      <c r="A39" s="211" t="s">
        <v>0</v>
      </c>
      <c r="B39" s="211">
        <v>2000</v>
      </c>
      <c r="C39" s="211">
        <v>2001</v>
      </c>
      <c r="D39" s="211">
        <v>2002</v>
      </c>
      <c r="E39" s="211">
        <v>2003</v>
      </c>
      <c r="F39" s="211">
        <v>2004</v>
      </c>
      <c r="G39" s="211">
        <v>2005</v>
      </c>
      <c r="H39" s="211">
        <v>2006</v>
      </c>
      <c r="I39" s="211">
        <v>2007</v>
      </c>
      <c r="J39" s="211">
        <v>2008</v>
      </c>
      <c r="K39" s="211">
        <v>2009</v>
      </c>
      <c r="L39" s="211">
        <v>2010</v>
      </c>
      <c r="M39" s="211">
        <v>2011</v>
      </c>
      <c r="N39" s="211">
        <v>2012</v>
      </c>
      <c r="O39" s="211">
        <v>2013</v>
      </c>
      <c r="P39" s="211">
        <v>2014</v>
      </c>
      <c r="Q39" s="211">
        <v>2015</v>
      </c>
      <c r="R39" s="211">
        <v>2016</v>
      </c>
      <c r="S39" s="6"/>
      <c r="T39" s="6"/>
      <c r="U39" s="6"/>
      <c r="V39" s="6"/>
      <c r="W39" s="6"/>
    </row>
    <row r="40" spans="1:24" ht="17.25" customHeight="1">
      <c r="A40" s="216" t="s">
        <v>65</v>
      </c>
      <c r="B40" s="173" t="s">
        <v>26</v>
      </c>
      <c r="C40" s="173" t="s">
        <v>26</v>
      </c>
      <c r="D40" s="173" t="s">
        <v>26</v>
      </c>
      <c r="E40" s="173" t="s">
        <v>26</v>
      </c>
      <c r="F40" s="173">
        <v>13.1</v>
      </c>
      <c r="G40" s="173">
        <v>10.3</v>
      </c>
      <c r="H40" s="173">
        <v>22.9</v>
      </c>
      <c r="I40" s="548">
        <v>41.1</v>
      </c>
      <c r="J40" s="173">
        <v>113.7</v>
      </c>
      <c r="K40" s="173">
        <v>78.900000000000006</v>
      </c>
      <c r="L40" s="173">
        <v>141.30000000000001</v>
      </c>
      <c r="M40" s="173" t="s">
        <v>513</v>
      </c>
      <c r="N40" s="173">
        <v>127.3</v>
      </c>
      <c r="O40" s="173">
        <v>139.80000000000001</v>
      </c>
      <c r="P40" s="359" t="s">
        <v>514</v>
      </c>
      <c r="Q40" s="173">
        <v>171.1</v>
      </c>
      <c r="R40" s="278">
        <v>17.416</v>
      </c>
      <c r="S40" s="6"/>
      <c r="T40" s="6"/>
      <c r="U40" s="6"/>
      <c r="V40" s="6"/>
      <c r="W40" s="6"/>
    </row>
    <row r="41" spans="1:24" ht="18" customHeight="1">
      <c r="A41" s="151" t="s">
        <v>380</v>
      </c>
      <c r="B41" s="3" t="s">
        <v>26</v>
      </c>
      <c r="C41" s="3" t="s">
        <v>26</v>
      </c>
      <c r="D41" s="3" t="s">
        <v>26</v>
      </c>
      <c r="E41" s="3" t="s">
        <v>26</v>
      </c>
      <c r="F41" s="3" t="s">
        <v>203</v>
      </c>
      <c r="G41" s="3" t="s">
        <v>203</v>
      </c>
      <c r="H41" s="3" t="s">
        <v>203</v>
      </c>
      <c r="I41" s="90" t="s">
        <v>203</v>
      </c>
      <c r="J41" s="3" t="s">
        <v>203</v>
      </c>
      <c r="K41" s="359" t="s">
        <v>203</v>
      </c>
      <c r="L41" s="3" t="s">
        <v>203</v>
      </c>
      <c r="M41" s="3" t="s">
        <v>203</v>
      </c>
      <c r="N41" s="3" t="s">
        <v>203</v>
      </c>
      <c r="O41" s="3" t="s">
        <v>203</v>
      </c>
      <c r="P41" s="3" t="s">
        <v>203</v>
      </c>
      <c r="Q41" s="3" t="s">
        <v>203</v>
      </c>
      <c r="R41" s="51" t="s">
        <v>213</v>
      </c>
      <c r="S41" s="6"/>
      <c r="T41" s="6"/>
      <c r="U41" s="6"/>
      <c r="V41" s="6"/>
      <c r="W41" s="6"/>
    </row>
    <row r="42" spans="1:24" ht="15" customHeight="1">
      <c r="A42" s="151" t="s">
        <v>7</v>
      </c>
      <c r="B42" s="3" t="s">
        <v>26</v>
      </c>
      <c r="C42" s="3" t="s">
        <v>26</v>
      </c>
      <c r="D42" s="3" t="s">
        <v>26</v>
      </c>
      <c r="E42" s="3" t="s">
        <v>26</v>
      </c>
      <c r="F42" s="3" t="s">
        <v>203</v>
      </c>
      <c r="G42" s="3">
        <v>41.6</v>
      </c>
      <c r="H42" s="3">
        <v>38.6</v>
      </c>
      <c r="I42" s="90">
        <v>39.1</v>
      </c>
      <c r="J42" s="3">
        <v>237</v>
      </c>
      <c r="K42" s="3">
        <v>180.3</v>
      </c>
      <c r="L42" s="3">
        <v>1387.4</v>
      </c>
      <c r="M42" s="3" t="s">
        <v>515</v>
      </c>
      <c r="N42" s="3">
        <v>4239.8999999999996</v>
      </c>
      <c r="O42" s="3">
        <v>5010.5</v>
      </c>
      <c r="P42" s="3">
        <v>8678.7099999999991</v>
      </c>
      <c r="Q42" s="3">
        <v>4710.2870000000003</v>
      </c>
      <c r="R42" s="51">
        <v>2949.971</v>
      </c>
      <c r="S42" s="6"/>
      <c r="T42" s="6"/>
      <c r="U42" s="6"/>
      <c r="V42" s="6"/>
      <c r="W42" s="6"/>
    </row>
    <row r="43" spans="1:24" ht="16.5" customHeight="1">
      <c r="A43" s="151" t="s">
        <v>8</v>
      </c>
      <c r="B43" s="3" t="s">
        <v>26</v>
      </c>
      <c r="C43" s="3" t="s">
        <v>26</v>
      </c>
      <c r="D43" s="3" t="s">
        <v>26</v>
      </c>
      <c r="E43" s="3" t="s">
        <v>26</v>
      </c>
      <c r="F43" s="3">
        <v>93.8</v>
      </c>
      <c r="G43" s="3">
        <v>61.2</v>
      </c>
      <c r="H43" s="3">
        <v>44.1</v>
      </c>
      <c r="I43" s="3">
        <v>28</v>
      </c>
      <c r="J43" s="3">
        <v>29.2</v>
      </c>
      <c r="K43" s="3">
        <v>37.5</v>
      </c>
      <c r="L43" s="3">
        <v>85.3</v>
      </c>
      <c r="M43" s="3" t="s">
        <v>516</v>
      </c>
      <c r="N43" s="3">
        <v>150.6</v>
      </c>
      <c r="O43" s="3">
        <v>7.1</v>
      </c>
      <c r="P43" s="3">
        <v>1.1000000000000001</v>
      </c>
      <c r="Q43" s="3" t="s">
        <v>204</v>
      </c>
      <c r="R43" s="51" t="s">
        <v>204</v>
      </c>
      <c r="S43" s="6"/>
      <c r="T43" s="6"/>
      <c r="U43" s="6"/>
      <c r="V43" s="6"/>
      <c r="W43" s="6"/>
    </row>
    <row r="44" spans="1:24" ht="25.5">
      <c r="A44" s="151" t="s">
        <v>652</v>
      </c>
      <c r="B44" s="3" t="s">
        <v>26</v>
      </c>
      <c r="C44" s="3" t="s">
        <v>26</v>
      </c>
      <c r="D44" s="3" t="s">
        <v>26</v>
      </c>
      <c r="E44" s="3" t="s">
        <v>26</v>
      </c>
      <c r="F44" s="3">
        <v>31.6</v>
      </c>
      <c r="G44" s="3">
        <v>117.1</v>
      </c>
      <c r="H44" s="3">
        <v>224</v>
      </c>
      <c r="I44" s="3">
        <v>145.19999999999999</v>
      </c>
      <c r="J44" s="3">
        <v>121.1</v>
      </c>
      <c r="K44" s="3">
        <v>179.1</v>
      </c>
      <c r="L44" s="3">
        <v>173.6</v>
      </c>
      <c r="M44" s="359">
        <v>91.3</v>
      </c>
      <c r="N44" s="3">
        <v>1867.9</v>
      </c>
      <c r="O44" s="3">
        <v>643.6</v>
      </c>
      <c r="P44" s="3">
        <v>1091.8</v>
      </c>
      <c r="Q44" s="3">
        <v>500.04899999999998</v>
      </c>
      <c r="R44" s="51">
        <v>561.37699999999995</v>
      </c>
      <c r="S44" s="6"/>
      <c r="T44" s="6"/>
      <c r="U44" s="6"/>
      <c r="V44" s="6"/>
      <c r="W44" s="6"/>
    </row>
    <row r="45" spans="1:24" ht="15" customHeight="1">
      <c r="A45" s="151" t="s">
        <v>67</v>
      </c>
      <c r="B45" s="3" t="s">
        <v>26</v>
      </c>
      <c r="C45" s="3" t="s">
        <v>26</v>
      </c>
      <c r="D45" s="3" t="s">
        <v>26</v>
      </c>
      <c r="E45" s="3" t="s">
        <v>26</v>
      </c>
      <c r="F45" s="3">
        <v>0.1</v>
      </c>
      <c r="G45" s="3">
        <v>181.6</v>
      </c>
      <c r="H45" s="3">
        <v>68.5</v>
      </c>
      <c r="I45" s="3">
        <v>96.6</v>
      </c>
      <c r="J45" s="3">
        <v>363.5</v>
      </c>
      <c r="K45" s="3">
        <v>114.8</v>
      </c>
      <c r="L45" s="3">
        <v>236.8</v>
      </c>
      <c r="M45" s="3" t="s">
        <v>517</v>
      </c>
      <c r="N45" s="3">
        <v>35.9</v>
      </c>
      <c r="O45" s="3">
        <v>760.6</v>
      </c>
      <c r="P45" s="3">
        <v>533.4</v>
      </c>
      <c r="Q45" s="3">
        <v>275.89999999999998</v>
      </c>
      <c r="R45" s="51">
        <v>1037.126</v>
      </c>
      <c r="S45" s="6"/>
      <c r="T45" s="6"/>
      <c r="U45" s="6"/>
      <c r="V45" s="6"/>
      <c r="W45" s="6"/>
    </row>
    <row r="46" spans="1:24" ht="39.75" customHeight="1">
      <c r="A46" s="151" t="s">
        <v>68</v>
      </c>
      <c r="B46" s="3" t="s">
        <v>26</v>
      </c>
      <c r="C46" s="3" t="s">
        <v>26</v>
      </c>
      <c r="D46" s="3" t="s">
        <v>26</v>
      </c>
      <c r="E46" s="3" t="s">
        <v>26</v>
      </c>
      <c r="F46" s="3">
        <v>4.2</v>
      </c>
      <c r="G46" s="3">
        <v>1.3</v>
      </c>
      <c r="H46" s="3">
        <v>6.2</v>
      </c>
      <c r="I46" s="3">
        <v>2.9</v>
      </c>
      <c r="J46" s="3">
        <v>17.3</v>
      </c>
      <c r="K46" s="3">
        <v>11</v>
      </c>
      <c r="L46" s="3">
        <v>4.2</v>
      </c>
      <c r="M46" s="3">
        <v>0.8</v>
      </c>
      <c r="N46" s="3">
        <v>7</v>
      </c>
      <c r="O46" s="3">
        <v>1</v>
      </c>
      <c r="P46" s="3" t="s">
        <v>204</v>
      </c>
      <c r="Q46" s="3">
        <v>14.481999999999999</v>
      </c>
      <c r="R46" s="51">
        <v>24.795000000000002</v>
      </c>
      <c r="S46" s="6"/>
      <c r="T46" s="6"/>
      <c r="U46" s="6"/>
      <c r="V46" s="6"/>
      <c r="W46" s="6"/>
    </row>
    <row r="47" spans="1:24" ht="16.5" customHeight="1">
      <c r="A47" s="151" t="s">
        <v>69</v>
      </c>
      <c r="B47" s="3" t="s">
        <v>26</v>
      </c>
      <c r="C47" s="3" t="s">
        <v>26</v>
      </c>
      <c r="D47" s="3" t="s">
        <v>26</v>
      </c>
      <c r="E47" s="3" t="s">
        <v>26</v>
      </c>
      <c r="F47" s="3">
        <v>26.3</v>
      </c>
      <c r="G47" s="3">
        <v>13.4</v>
      </c>
      <c r="H47" s="3">
        <v>3.2</v>
      </c>
      <c r="I47" s="3">
        <v>2.2999999999999998</v>
      </c>
      <c r="J47" s="3">
        <v>5</v>
      </c>
      <c r="K47" s="3">
        <v>5.8</v>
      </c>
      <c r="L47" s="3">
        <v>2.9</v>
      </c>
      <c r="M47" s="3">
        <v>2.8</v>
      </c>
      <c r="N47" s="3">
        <v>6.7</v>
      </c>
      <c r="O47" s="3">
        <v>9.8000000000000007</v>
      </c>
      <c r="P47" s="3" t="s">
        <v>204</v>
      </c>
      <c r="Q47" s="3" t="s">
        <v>204</v>
      </c>
      <c r="R47" s="51" t="s">
        <v>204</v>
      </c>
      <c r="S47" s="6"/>
      <c r="T47" s="6"/>
      <c r="U47" s="6"/>
      <c r="V47" s="6"/>
      <c r="W47" s="6"/>
    </row>
    <row r="48" spans="1:24" ht="15.75" customHeight="1">
      <c r="A48" s="151" t="s">
        <v>70</v>
      </c>
      <c r="B48" s="3" t="s">
        <v>26</v>
      </c>
      <c r="C48" s="3" t="s">
        <v>26</v>
      </c>
      <c r="D48" s="3" t="s">
        <v>26</v>
      </c>
      <c r="E48" s="3" t="s">
        <v>26</v>
      </c>
      <c r="F48" s="3">
        <v>163.69999999999999</v>
      </c>
      <c r="G48" s="3">
        <v>35.799999999999997</v>
      </c>
      <c r="H48" s="3">
        <v>144.19999999999999</v>
      </c>
      <c r="I48" s="3">
        <v>177.6</v>
      </c>
      <c r="J48" s="3">
        <v>224.5</v>
      </c>
      <c r="K48" s="3">
        <v>915.8</v>
      </c>
      <c r="L48" s="3">
        <v>1336</v>
      </c>
      <c r="M48" s="3">
        <v>598.29999999999995</v>
      </c>
      <c r="N48" s="3">
        <v>534.79999999999995</v>
      </c>
      <c r="O48" s="3">
        <v>1267.3</v>
      </c>
      <c r="P48" s="3">
        <v>945.2</v>
      </c>
      <c r="Q48" s="3">
        <v>634.9</v>
      </c>
      <c r="R48" s="51">
        <v>375.50099999999998</v>
      </c>
      <c r="S48" s="6"/>
      <c r="T48" s="6"/>
      <c r="U48" s="6"/>
      <c r="V48" s="6"/>
      <c r="W48" s="6"/>
    </row>
    <row r="49" spans="1:23" ht="16.5" customHeight="1">
      <c r="A49" s="151" t="s">
        <v>71</v>
      </c>
      <c r="B49" s="3" t="s">
        <v>26</v>
      </c>
      <c r="C49" s="3" t="s">
        <v>26</v>
      </c>
      <c r="D49" s="3" t="s">
        <v>26</v>
      </c>
      <c r="E49" s="3" t="s">
        <v>26</v>
      </c>
      <c r="F49" s="3">
        <v>8</v>
      </c>
      <c r="G49" s="3">
        <v>0.8</v>
      </c>
      <c r="H49" s="3">
        <v>23</v>
      </c>
      <c r="I49" s="3">
        <v>33.799999999999997</v>
      </c>
      <c r="J49" s="3">
        <v>22.1</v>
      </c>
      <c r="K49" s="3">
        <v>61.5</v>
      </c>
      <c r="L49" s="3">
        <v>19.7</v>
      </c>
      <c r="M49" s="3">
        <v>14.2</v>
      </c>
      <c r="N49" s="3">
        <v>112.6</v>
      </c>
      <c r="O49" s="3">
        <v>106.3</v>
      </c>
      <c r="P49" s="3">
        <v>406.87200000000001</v>
      </c>
      <c r="Q49" s="3">
        <v>47.9</v>
      </c>
      <c r="R49" s="51">
        <v>24.49</v>
      </c>
      <c r="S49" s="6"/>
      <c r="T49" s="6"/>
      <c r="U49" s="6"/>
      <c r="V49" s="6"/>
      <c r="W49" s="6"/>
    </row>
    <row r="50" spans="1:23" ht="25.5" customHeight="1">
      <c r="A50" s="151" t="s">
        <v>651</v>
      </c>
      <c r="B50" s="3" t="s">
        <v>26</v>
      </c>
      <c r="C50" s="3" t="s">
        <v>26</v>
      </c>
      <c r="D50" s="3" t="s">
        <v>26</v>
      </c>
      <c r="E50" s="3" t="s">
        <v>26</v>
      </c>
      <c r="F50" s="3">
        <v>112.5</v>
      </c>
      <c r="G50" s="3">
        <v>123.6</v>
      </c>
      <c r="H50" s="3">
        <v>283.89999999999998</v>
      </c>
      <c r="I50" s="3">
        <v>93.1</v>
      </c>
      <c r="J50" s="3">
        <v>93.2</v>
      </c>
      <c r="K50" s="3">
        <v>279.10000000000002</v>
      </c>
      <c r="L50" s="3">
        <v>336.6</v>
      </c>
      <c r="M50" s="3">
        <v>224</v>
      </c>
      <c r="N50" s="3">
        <v>706.7</v>
      </c>
      <c r="O50" s="3">
        <v>801.2</v>
      </c>
      <c r="P50" s="3">
        <v>2419.3000000000002</v>
      </c>
      <c r="Q50" s="3">
        <v>540.6</v>
      </c>
      <c r="R50" s="51">
        <v>465.15300000000002</v>
      </c>
      <c r="S50" s="6"/>
      <c r="T50" s="6"/>
      <c r="U50" s="6"/>
      <c r="V50" s="6"/>
      <c r="W50" s="6"/>
    </row>
    <row r="51" spans="1:23" ht="27.75" customHeight="1">
      <c r="A51" s="151" t="s">
        <v>390</v>
      </c>
      <c r="B51" s="3" t="s">
        <v>26</v>
      </c>
      <c r="C51" s="3" t="s">
        <v>26</v>
      </c>
      <c r="D51" s="3" t="s">
        <v>26</v>
      </c>
      <c r="E51" s="3" t="s">
        <v>26</v>
      </c>
      <c r="F51" s="3">
        <v>62.7</v>
      </c>
      <c r="G51" s="3">
        <v>55.1</v>
      </c>
      <c r="H51" s="3">
        <v>201.7</v>
      </c>
      <c r="I51" s="3">
        <v>238</v>
      </c>
      <c r="J51" s="3">
        <v>497.9</v>
      </c>
      <c r="K51" s="3">
        <v>1095</v>
      </c>
      <c r="L51" s="3">
        <v>824.3</v>
      </c>
      <c r="M51" s="3">
        <v>504.2</v>
      </c>
      <c r="N51" s="12">
        <v>1454.5</v>
      </c>
      <c r="O51" s="12">
        <v>809.6</v>
      </c>
      <c r="P51" s="12">
        <v>910.8</v>
      </c>
      <c r="Q51" s="3">
        <v>632.49199999999996</v>
      </c>
      <c r="R51" s="51">
        <v>665.38699999999994</v>
      </c>
      <c r="S51" s="6"/>
      <c r="T51" s="6"/>
      <c r="U51" s="6"/>
      <c r="V51" s="6"/>
      <c r="W51" s="6"/>
    </row>
    <row r="52" spans="1:23" ht="15.75" customHeight="1">
      <c r="A52" s="151" t="s">
        <v>74</v>
      </c>
      <c r="B52" s="3" t="s">
        <v>26</v>
      </c>
      <c r="C52" s="3" t="s">
        <v>26</v>
      </c>
      <c r="D52" s="3" t="s">
        <v>26</v>
      </c>
      <c r="E52" s="3" t="s">
        <v>26</v>
      </c>
      <c r="F52" s="3">
        <v>78.5</v>
      </c>
      <c r="G52" s="3">
        <v>63</v>
      </c>
      <c r="H52" s="3">
        <v>115.4</v>
      </c>
      <c r="I52" s="3">
        <v>125.9</v>
      </c>
      <c r="J52" s="3">
        <v>120.8</v>
      </c>
      <c r="K52" s="3">
        <v>182.8</v>
      </c>
      <c r="L52" s="3">
        <v>258.5</v>
      </c>
      <c r="M52" s="3">
        <v>475.6</v>
      </c>
      <c r="N52" s="921">
        <v>473.5</v>
      </c>
      <c r="O52" s="921">
        <v>593.6</v>
      </c>
      <c r="P52" s="921">
        <v>173.7</v>
      </c>
      <c r="Q52" s="549">
        <v>807.726</v>
      </c>
      <c r="R52" s="51">
        <v>1260.325</v>
      </c>
      <c r="S52" s="6"/>
      <c r="T52" s="6"/>
      <c r="U52" s="6"/>
      <c r="V52" s="6"/>
      <c r="W52" s="6"/>
    </row>
    <row r="53" spans="1:23" ht="13.5" customHeight="1">
      <c r="A53" s="151" t="s">
        <v>75</v>
      </c>
      <c r="B53" s="3" t="s">
        <v>26</v>
      </c>
      <c r="C53" s="3" t="s">
        <v>26</v>
      </c>
      <c r="D53" s="3" t="s">
        <v>26</v>
      </c>
      <c r="E53" s="3" t="s">
        <v>26</v>
      </c>
      <c r="F53" s="3">
        <v>69.8</v>
      </c>
      <c r="G53" s="3">
        <v>79.7</v>
      </c>
      <c r="H53" s="3">
        <v>112.9</v>
      </c>
      <c r="I53" s="3">
        <v>225.5</v>
      </c>
      <c r="J53" s="3">
        <v>145</v>
      </c>
      <c r="K53" s="3">
        <v>210.5</v>
      </c>
      <c r="L53" s="3">
        <v>200.1</v>
      </c>
      <c r="M53" s="3">
        <v>291.2</v>
      </c>
      <c r="N53" s="25">
        <v>569.1</v>
      </c>
      <c r="O53" s="25">
        <v>936.8</v>
      </c>
      <c r="P53" s="3">
        <v>298</v>
      </c>
      <c r="Q53" s="3">
        <v>949.803</v>
      </c>
      <c r="R53" s="51">
        <v>712.89599999999996</v>
      </c>
      <c r="S53" s="6"/>
      <c r="T53" s="6"/>
      <c r="U53" s="6"/>
      <c r="V53" s="6"/>
      <c r="W53" s="6"/>
    </row>
    <row r="54" spans="1:23" ht="26.25" customHeight="1">
      <c r="A54" s="159" t="s">
        <v>76</v>
      </c>
      <c r="B54" s="99" t="s">
        <v>26</v>
      </c>
      <c r="C54" s="99" t="s">
        <v>26</v>
      </c>
      <c r="D54" s="99" t="s">
        <v>26</v>
      </c>
      <c r="E54" s="99" t="s">
        <v>26</v>
      </c>
      <c r="F54" s="99">
        <v>94.5</v>
      </c>
      <c r="G54" s="99">
        <v>43.1</v>
      </c>
      <c r="H54" s="99">
        <v>61.5</v>
      </c>
      <c r="I54" s="99">
        <v>263.5</v>
      </c>
      <c r="J54" s="99">
        <v>113.3</v>
      </c>
      <c r="K54" s="99">
        <v>166.3</v>
      </c>
      <c r="L54" s="99">
        <v>324.7</v>
      </c>
      <c r="M54" s="99">
        <v>203.7</v>
      </c>
      <c r="N54" s="103">
        <v>139.80000000000001</v>
      </c>
      <c r="O54" s="103">
        <v>667.5</v>
      </c>
      <c r="P54" s="99">
        <v>104.7</v>
      </c>
      <c r="Q54" s="99">
        <v>302.387</v>
      </c>
      <c r="R54" s="236">
        <v>212.97800000000001</v>
      </c>
      <c r="S54" s="6"/>
      <c r="T54" s="6"/>
      <c r="U54" s="6"/>
      <c r="V54" s="6"/>
      <c r="W54" s="6"/>
    </row>
    <row r="55" spans="1:23" s="351" customFormat="1" ht="18.75" customHeight="1">
      <c r="A55" s="1140" t="s">
        <v>886</v>
      </c>
      <c r="B55" s="1140"/>
      <c r="C55" s="1140"/>
      <c r="D55" s="1140"/>
      <c r="E55" s="1140"/>
      <c r="F55" s="1140"/>
      <c r="G55" s="1140"/>
      <c r="H55" s="1140"/>
      <c r="I55" s="1140"/>
      <c r="J55" s="1140"/>
      <c r="K55" s="1140"/>
      <c r="L55" s="1140"/>
      <c r="M55" s="1140"/>
      <c r="N55" s="1140"/>
      <c r="O55" s="1140"/>
      <c r="P55" s="1140"/>
      <c r="Q55" s="1140"/>
      <c r="R55" s="1140"/>
      <c r="S55" s="922"/>
      <c r="T55" s="922"/>
      <c r="U55" s="15"/>
      <c r="V55" s="15"/>
      <c r="W55" s="15"/>
    </row>
    <row r="56" spans="1:23" s="351" customFormat="1" ht="28.5" customHeight="1">
      <c r="A56" s="1136" t="s">
        <v>887</v>
      </c>
      <c r="B56" s="1136"/>
      <c r="C56" s="1136"/>
      <c r="D56" s="1136"/>
      <c r="E56" s="1136"/>
      <c r="F56" s="1136"/>
      <c r="G56" s="1136"/>
      <c r="H56" s="1136"/>
      <c r="I56" s="1136"/>
      <c r="J56" s="1136"/>
      <c r="K56" s="1136"/>
      <c r="L56" s="1136"/>
      <c r="M56" s="1136"/>
      <c r="N56" s="1136"/>
      <c r="O56" s="1136"/>
      <c r="P56" s="1136"/>
      <c r="Q56" s="1136"/>
      <c r="R56" s="1136"/>
      <c r="S56" s="699"/>
      <c r="T56" s="699"/>
      <c r="U56" s="15"/>
      <c r="V56" s="15"/>
      <c r="W56" s="15"/>
    </row>
    <row r="57" spans="1:23" s="351" customFormat="1" ht="12.75" customHeight="1">
      <c r="A57" s="546"/>
      <c r="B57" s="546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6"/>
      <c r="S57" s="546"/>
      <c r="T57" s="546"/>
      <c r="U57" s="15"/>
      <c r="V57" s="15"/>
      <c r="W57" s="15"/>
    </row>
    <row r="58" spans="1:23" ht="34.5" customHeight="1">
      <c r="A58" s="1134" t="s">
        <v>888</v>
      </c>
      <c r="B58" s="1134"/>
      <c r="C58" s="1134"/>
      <c r="D58" s="1134"/>
      <c r="E58" s="1134"/>
      <c r="F58" s="1134"/>
      <c r="G58" s="920"/>
      <c r="H58" s="920"/>
      <c r="I58" s="920"/>
      <c r="J58" s="920"/>
      <c r="K58" s="920"/>
      <c r="L58" s="920"/>
      <c r="M58" s="920"/>
      <c r="N58" s="920"/>
      <c r="O58" s="920"/>
      <c r="P58" s="920"/>
      <c r="Q58" s="920"/>
      <c r="R58" s="920"/>
      <c r="S58" s="920"/>
      <c r="T58" s="6"/>
      <c r="U58" s="6"/>
      <c r="V58" s="6"/>
      <c r="W58" s="6"/>
    </row>
    <row r="59" spans="1:23" ht="21" customHeight="1">
      <c r="A59" s="1135" t="s">
        <v>379</v>
      </c>
      <c r="B59" s="1135"/>
      <c r="C59" s="1135"/>
      <c r="D59" s="1135"/>
      <c r="E59" s="1135"/>
      <c r="F59" s="1135"/>
      <c r="G59" s="920"/>
      <c r="H59" s="920"/>
      <c r="I59" s="920"/>
      <c r="J59" s="920"/>
      <c r="K59" s="920"/>
      <c r="L59" s="920"/>
      <c r="M59" s="920"/>
      <c r="N59" s="920"/>
      <c r="O59" s="920"/>
      <c r="P59" s="920"/>
      <c r="Q59" s="920"/>
      <c r="R59" s="920"/>
      <c r="S59" s="920"/>
      <c r="T59" s="6"/>
      <c r="U59" s="6"/>
      <c r="V59" s="6"/>
      <c r="W59" s="6"/>
    </row>
    <row r="60" spans="1:23" ht="18.75" customHeight="1">
      <c r="A60" s="263" t="s">
        <v>0</v>
      </c>
      <c r="B60" s="263">
        <v>2017</v>
      </c>
      <c r="C60" s="263">
        <v>2018</v>
      </c>
      <c r="D60" s="263">
        <v>2019</v>
      </c>
      <c r="E60" s="263">
        <v>2020</v>
      </c>
      <c r="F60" s="263">
        <v>2021</v>
      </c>
      <c r="G60" s="263">
        <v>2022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6"/>
      <c r="U60" s="6"/>
      <c r="V60" s="6"/>
      <c r="W60" s="6"/>
    </row>
    <row r="61" spans="1:23" ht="25.5" customHeight="1">
      <c r="A61" s="216" t="s">
        <v>462</v>
      </c>
      <c r="B61" s="700">
        <v>134.84</v>
      </c>
      <c r="C61" s="173">
        <v>64.873999999999995</v>
      </c>
      <c r="D61" s="173">
        <v>98.3</v>
      </c>
      <c r="E61" s="173">
        <v>77.5</v>
      </c>
      <c r="F61" s="173">
        <v>66.3</v>
      </c>
      <c r="G61" s="278">
        <v>80.2</v>
      </c>
      <c r="H61" s="3"/>
      <c r="I61" s="3"/>
      <c r="J61" s="3"/>
      <c r="K61" s="3"/>
      <c r="L61" s="3"/>
      <c r="M61" s="3"/>
      <c r="N61" s="3"/>
      <c r="O61" s="3"/>
      <c r="P61" s="3"/>
      <c r="Q61" s="6"/>
      <c r="R61" s="6"/>
      <c r="S61" s="15"/>
      <c r="T61" s="6"/>
      <c r="U61" s="6"/>
      <c r="V61" s="6"/>
      <c r="W61" s="6"/>
    </row>
    <row r="62" spans="1:23" ht="18.75" customHeight="1">
      <c r="A62" s="151" t="s">
        <v>7</v>
      </c>
      <c r="B62" s="27">
        <v>2529.4929999999999</v>
      </c>
      <c r="C62" s="3">
        <v>3038.0149999999999</v>
      </c>
      <c r="D62" s="3">
        <v>4007.1</v>
      </c>
      <c r="E62" s="3">
        <v>5734.7</v>
      </c>
      <c r="F62" s="3">
        <v>740.1</v>
      </c>
      <c r="G62" s="51">
        <v>1608.5</v>
      </c>
      <c r="H62" s="3"/>
      <c r="I62" s="3"/>
      <c r="J62" s="3"/>
      <c r="K62" s="3"/>
      <c r="L62" s="3"/>
      <c r="M62" s="3"/>
      <c r="N62" s="3"/>
      <c r="O62" s="3"/>
      <c r="P62" s="3"/>
      <c r="Q62" s="6"/>
      <c r="R62" s="6"/>
      <c r="S62" s="15"/>
      <c r="T62" s="6"/>
      <c r="U62" s="6"/>
      <c r="V62" s="6"/>
      <c r="W62" s="6"/>
    </row>
    <row r="63" spans="1:23" ht="15" customHeight="1">
      <c r="A63" s="133" t="s">
        <v>13</v>
      </c>
      <c r="B63" s="550"/>
      <c r="C63" s="83"/>
      <c r="D63" s="83"/>
      <c r="E63" s="83"/>
      <c r="F63" s="83"/>
      <c r="G63" s="51"/>
      <c r="H63" s="3"/>
      <c r="I63" s="3"/>
      <c r="J63" s="3"/>
      <c r="K63" s="3"/>
      <c r="L63" s="3"/>
      <c r="M63" s="3"/>
      <c r="N63" s="3"/>
      <c r="O63" s="3"/>
      <c r="P63" s="3"/>
      <c r="Q63" s="6"/>
      <c r="R63" s="6"/>
      <c r="S63" s="6"/>
      <c r="T63" s="6"/>
      <c r="U63" s="6"/>
      <c r="V63" s="6"/>
      <c r="W63" s="6"/>
    </row>
    <row r="64" spans="1:23" ht="13.5" customHeight="1">
      <c r="A64" s="133" t="s">
        <v>278</v>
      </c>
      <c r="B64" s="27">
        <v>362.39100000000002</v>
      </c>
      <c r="C64" s="3">
        <v>559.39499999999998</v>
      </c>
      <c r="D64" s="3">
        <v>503.6</v>
      </c>
      <c r="E64" s="3">
        <v>235.6</v>
      </c>
      <c r="F64" s="3">
        <v>37.700000000000003</v>
      </c>
      <c r="G64" s="51">
        <v>727.1</v>
      </c>
      <c r="H64" s="3"/>
      <c r="I64" s="3"/>
      <c r="J64" s="3"/>
      <c r="K64" s="3"/>
      <c r="L64" s="3"/>
      <c r="M64" s="3"/>
      <c r="N64" s="3"/>
      <c r="O64" s="3"/>
      <c r="P64" s="3"/>
      <c r="Q64" s="6"/>
      <c r="R64" s="6"/>
      <c r="S64" s="15"/>
      <c r="T64" s="6"/>
      <c r="U64" s="6"/>
      <c r="V64" s="6"/>
      <c r="W64" s="6"/>
    </row>
    <row r="65" spans="1:23" ht="15.75" customHeight="1">
      <c r="A65" s="133" t="s">
        <v>279</v>
      </c>
      <c r="B65" s="27">
        <v>2167.1019999999999</v>
      </c>
      <c r="C65" s="3">
        <v>2478.62</v>
      </c>
      <c r="D65" s="3">
        <v>3503.5</v>
      </c>
      <c r="E65" s="3">
        <v>5499.1</v>
      </c>
      <c r="F65" s="3">
        <v>702.5</v>
      </c>
      <c r="G65" s="51">
        <v>881.5</v>
      </c>
      <c r="H65" s="3"/>
      <c r="I65" s="3"/>
      <c r="J65" s="3"/>
      <c r="K65" s="3"/>
      <c r="L65" s="3"/>
      <c r="M65" s="3"/>
      <c r="N65" s="3"/>
      <c r="O65" s="3"/>
      <c r="P65" s="3"/>
      <c r="Q65" s="6"/>
      <c r="R65" s="6"/>
      <c r="S65" s="15"/>
      <c r="T65" s="6"/>
      <c r="U65" s="6"/>
      <c r="V65" s="6"/>
      <c r="W65" s="6"/>
    </row>
    <row r="66" spans="1:23" ht="18" customHeight="1">
      <c r="A66" s="151" t="s">
        <v>8</v>
      </c>
      <c r="B66" s="27">
        <v>2.59</v>
      </c>
      <c r="C66" s="3">
        <v>94.344999999999999</v>
      </c>
      <c r="D66" s="3">
        <v>2.4</v>
      </c>
      <c r="E66" s="3" t="s">
        <v>213</v>
      </c>
      <c r="F66" s="3" t="s">
        <v>204</v>
      </c>
      <c r="G66" s="51" t="s">
        <v>204</v>
      </c>
      <c r="H66" s="3"/>
      <c r="I66" s="3"/>
      <c r="J66" s="3"/>
      <c r="K66" s="3"/>
      <c r="L66" s="3"/>
      <c r="M66" s="3"/>
      <c r="N66" s="3"/>
      <c r="O66" s="3"/>
      <c r="P66" s="3"/>
      <c r="Q66" s="6"/>
      <c r="R66" s="6"/>
      <c r="S66" s="15"/>
      <c r="T66" s="6"/>
      <c r="U66" s="6"/>
      <c r="V66" s="6"/>
      <c r="W66" s="6"/>
    </row>
    <row r="67" spans="1:23" ht="27.75" customHeight="1">
      <c r="A67" s="151" t="s">
        <v>518</v>
      </c>
      <c r="B67" s="3">
        <v>529.46600000000001</v>
      </c>
      <c r="C67" s="3">
        <v>312.64400000000001</v>
      </c>
      <c r="D67" s="3">
        <v>916.1</v>
      </c>
      <c r="E67" s="3">
        <v>521.70000000000005</v>
      </c>
      <c r="F67" s="3">
        <v>1171.5</v>
      </c>
      <c r="G67" s="51">
        <v>481.2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15"/>
      <c r="T67" s="6"/>
      <c r="U67" s="6"/>
      <c r="V67" s="6"/>
      <c r="W67" s="6"/>
    </row>
    <row r="68" spans="1:23" ht="41.25" customHeight="1">
      <c r="A68" s="151" t="s">
        <v>349</v>
      </c>
      <c r="B68" s="3" t="s">
        <v>204</v>
      </c>
      <c r="C68" s="3">
        <v>10.608000000000001</v>
      </c>
      <c r="D68" s="3" t="s">
        <v>204</v>
      </c>
      <c r="E68" s="3" t="s">
        <v>204</v>
      </c>
      <c r="F68" s="3" t="s">
        <v>204</v>
      </c>
      <c r="G68" s="51" t="s">
        <v>204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15"/>
      <c r="T68" s="6"/>
      <c r="U68" s="6"/>
      <c r="V68" s="6"/>
      <c r="W68" s="6"/>
    </row>
    <row r="69" spans="1:23" s="53" customFormat="1" ht="17.25" customHeight="1">
      <c r="A69" s="151" t="s">
        <v>67</v>
      </c>
      <c r="B69" s="3">
        <v>605.91499999999996</v>
      </c>
      <c r="C69" s="3">
        <v>236.97900000000001</v>
      </c>
      <c r="D69" s="3">
        <v>761.4</v>
      </c>
      <c r="E69" s="3">
        <v>233.1</v>
      </c>
      <c r="F69" s="3">
        <v>711.3</v>
      </c>
      <c r="G69" s="51">
        <v>469.8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15"/>
      <c r="T69" s="15"/>
      <c r="U69" s="15"/>
      <c r="V69" s="15"/>
      <c r="W69" s="15"/>
    </row>
    <row r="70" spans="1:23" ht="27" customHeight="1">
      <c r="A70" s="151" t="s">
        <v>371</v>
      </c>
      <c r="B70" s="3">
        <v>3.1539999999999999</v>
      </c>
      <c r="C70" s="3">
        <v>7.3680000000000003</v>
      </c>
      <c r="D70" s="3">
        <v>81.599999999999994</v>
      </c>
      <c r="E70" s="3">
        <v>10.8</v>
      </c>
      <c r="F70" s="3">
        <v>28.8</v>
      </c>
      <c r="G70" s="51">
        <v>58.8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15"/>
      <c r="T70" s="6"/>
      <c r="U70" s="6"/>
      <c r="V70" s="6"/>
      <c r="W70" s="6"/>
    </row>
    <row r="71" spans="1:23" ht="15" customHeight="1">
      <c r="A71" s="151" t="s">
        <v>275</v>
      </c>
      <c r="B71" s="3">
        <v>941.38499999999999</v>
      </c>
      <c r="C71" s="3">
        <v>837.98900000000003</v>
      </c>
      <c r="D71" s="3">
        <v>1643.8</v>
      </c>
      <c r="E71" s="3">
        <v>1446.8</v>
      </c>
      <c r="F71" s="3">
        <v>1228.5</v>
      </c>
      <c r="G71" s="51">
        <v>634.5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15"/>
      <c r="T71" s="6"/>
      <c r="U71" s="6"/>
      <c r="V71" s="6"/>
      <c r="W71" s="6"/>
    </row>
    <row r="72" spans="1:23" ht="26.25" customHeight="1">
      <c r="A72" s="151" t="s">
        <v>355</v>
      </c>
      <c r="B72" s="3" t="s">
        <v>204</v>
      </c>
      <c r="C72" s="3">
        <v>5.0540000000000003</v>
      </c>
      <c r="D72" s="3" t="s">
        <v>204</v>
      </c>
      <c r="E72" s="3">
        <v>1</v>
      </c>
      <c r="F72" s="3" t="s">
        <v>204</v>
      </c>
      <c r="G72" s="51">
        <v>4.3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15"/>
      <c r="T72" s="6"/>
      <c r="U72" s="6"/>
      <c r="V72" s="6"/>
      <c r="W72" s="6"/>
    </row>
    <row r="73" spans="1:23" ht="17.25" customHeight="1">
      <c r="A73" s="151" t="s">
        <v>276</v>
      </c>
      <c r="B73" s="3">
        <v>198.14099999999999</v>
      </c>
      <c r="C73" s="3">
        <v>429.79599999999999</v>
      </c>
      <c r="D73" s="3">
        <v>481.1</v>
      </c>
      <c r="E73" s="3">
        <v>369.3</v>
      </c>
      <c r="F73" s="3">
        <v>625.70000000000005</v>
      </c>
      <c r="G73" s="51">
        <v>1766.7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15"/>
      <c r="T73" s="6"/>
      <c r="U73" s="6"/>
      <c r="V73" s="6"/>
      <c r="W73" s="6"/>
    </row>
    <row r="74" spans="1:23" ht="16.5" customHeight="1">
      <c r="A74" s="151" t="s">
        <v>372</v>
      </c>
      <c r="B74" s="3">
        <v>183.24</v>
      </c>
      <c r="C74" s="3">
        <v>103.327</v>
      </c>
      <c r="D74" s="3">
        <v>48</v>
      </c>
      <c r="E74" s="3">
        <v>62.9</v>
      </c>
      <c r="F74" s="3">
        <v>77.400000000000006</v>
      </c>
      <c r="G74" s="51">
        <v>38.6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15"/>
      <c r="T74" s="6"/>
      <c r="U74" s="6"/>
      <c r="V74" s="6"/>
      <c r="W74" s="6"/>
    </row>
    <row r="75" spans="1:23" ht="25.5" customHeight="1">
      <c r="A75" s="151" t="s">
        <v>363</v>
      </c>
      <c r="B75" s="3">
        <v>367.29899999999998</v>
      </c>
      <c r="C75" s="3">
        <v>729.601</v>
      </c>
      <c r="D75" s="3">
        <v>1130.9000000000001</v>
      </c>
      <c r="E75" s="3">
        <v>1457.2</v>
      </c>
      <c r="F75" s="3">
        <v>992.4</v>
      </c>
      <c r="G75" s="51" t="s">
        <v>204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15"/>
      <c r="T75" s="6"/>
      <c r="U75" s="6"/>
      <c r="V75" s="6"/>
      <c r="W75" s="6"/>
    </row>
    <row r="76" spans="1:23" ht="26.25" customHeight="1">
      <c r="A76" s="151" t="s">
        <v>367</v>
      </c>
      <c r="B76" s="3">
        <v>192.607</v>
      </c>
      <c r="C76" s="3">
        <v>813.63900000000001</v>
      </c>
      <c r="D76" s="3">
        <v>1235.2</v>
      </c>
      <c r="E76" s="3">
        <v>64.599999999999994</v>
      </c>
      <c r="F76" s="3">
        <v>2628.8</v>
      </c>
      <c r="G76" s="51">
        <v>1618.2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15"/>
      <c r="T76" s="6"/>
      <c r="U76" s="6"/>
      <c r="V76" s="6"/>
      <c r="W76" s="6"/>
    </row>
    <row r="77" spans="1:23" ht="27" customHeight="1">
      <c r="A77" s="151" t="s">
        <v>472</v>
      </c>
      <c r="B77" s="3">
        <v>15.207000000000001</v>
      </c>
      <c r="C77" s="3">
        <v>32.874000000000002</v>
      </c>
      <c r="D77" s="3">
        <v>13.4</v>
      </c>
      <c r="E77" s="3">
        <v>46.9</v>
      </c>
      <c r="F77" s="3">
        <v>29.3</v>
      </c>
      <c r="G77" s="51">
        <v>19.5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5"/>
      <c r="T77" s="6"/>
      <c r="U77" s="6"/>
      <c r="V77" s="6"/>
      <c r="W77" s="6"/>
    </row>
    <row r="78" spans="1:23" ht="27.75" customHeight="1">
      <c r="A78" s="151" t="s">
        <v>373</v>
      </c>
      <c r="B78" s="3">
        <v>489.24099999999999</v>
      </c>
      <c r="C78" s="3">
        <v>1038.6389999999999</v>
      </c>
      <c r="D78" s="3">
        <v>1002.6</v>
      </c>
      <c r="E78" s="3">
        <v>1261.7</v>
      </c>
      <c r="F78" s="3">
        <v>1929.5</v>
      </c>
      <c r="G78" s="51">
        <v>1752.9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15"/>
      <c r="T78" s="6"/>
      <c r="U78" s="6"/>
      <c r="V78" s="6"/>
      <c r="W78" s="6"/>
    </row>
    <row r="79" spans="1:23" ht="16.5" customHeight="1">
      <c r="A79" s="151" t="s">
        <v>74</v>
      </c>
      <c r="B79" s="3">
        <v>760.31899999999996</v>
      </c>
      <c r="C79" s="3">
        <v>893.79</v>
      </c>
      <c r="D79" s="3">
        <v>1955.4</v>
      </c>
      <c r="E79" s="3">
        <v>1578.2</v>
      </c>
      <c r="F79" s="3">
        <v>804.6</v>
      </c>
      <c r="G79" s="51">
        <v>5953.8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15"/>
      <c r="T79" s="6"/>
      <c r="U79" s="6"/>
      <c r="V79" s="6"/>
      <c r="W79" s="6"/>
    </row>
    <row r="80" spans="1:23" ht="27.75" customHeight="1">
      <c r="A80" s="151" t="s">
        <v>370</v>
      </c>
      <c r="B80" s="3">
        <v>246.32400000000001</v>
      </c>
      <c r="C80" s="3">
        <v>473.51400000000001</v>
      </c>
      <c r="D80" s="3">
        <v>614.20000000000005</v>
      </c>
      <c r="E80" s="3">
        <v>1279.0999999999999</v>
      </c>
      <c r="F80" s="3">
        <v>991.2</v>
      </c>
      <c r="G80" s="51">
        <v>1494.8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15"/>
      <c r="T80" s="6"/>
      <c r="U80" s="6"/>
      <c r="V80" s="6"/>
      <c r="W80" s="6"/>
    </row>
    <row r="81" spans="1:23" ht="26.25" customHeight="1">
      <c r="A81" s="151" t="s">
        <v>374</v>
      </c>
      <c r="B81" s="3">
        <v>469.84100000000001</v>
      </c>
      <c r="C81" s="3">
        <v>414.721</v>
      </c>
      <c r="D81" s="3">
        <v>721.9</v>
      </c>
      <c r="E81" s="3">
        <v>307.5</v>
      </c>
      <c r="F81" s="3">
        <v>97</v>
      </c>
      <c r="G81" s="51">
        <v>287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15"/>
      <c r="T81" s="6"/>
      <c r="U81" s="6"/>
      <c r="V81" s="6"/>
      <c r="W81" s="6"/>
    </row>
    <row r="82" spans="1:23" ht="15" customHeight="1">
      <c r="A82" s="159" t="s">
        <v>356</v>
      </c>
      <c r="B82" s="99">
        <v>4.7249999999999996</v>
      </c>
      <c r="C82" s="99">
        <v>0.83099999999999996</v>
      </c>
      <c r="D82" s="99">
        <v>17.600000000000001</v>
      </c>
      <c r="E82" s="99">
        <v>1.8</v>
      </c>
      <c r="F82" s="99">
        <v>47</v>
      </c>
      <c r="G82" s="236">
        <v>234.5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15"/>
      <c r="T82" s="6"/>
      <c r="U82" s="6"/>
      <c r="V82" s="6"/>
      <c r="W82" s="6"/>
    </row>
    <row r="83" spans="1:23" s="82" customFormat="1" ht="15.75" customHeight="1">
      <c r="A83" s="1141" t="s">
        <v>886</v>
      </c>
      <c r="B83" s="1141"/>
      <c r="C83" s="1141"/>
      <c r="D83" s="1141"/>
      <c r="E83" s="1141"/>
      <c r="F83" s="1141"/>
      <c r="G83" s="1141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24"/>
      <c r="U83" s="24"/>
      <c r="V83" s="24"/>
      <c r="W83" s="24"/>
    </row>
    <row r="84" spans="1:23" s="82" customFormat="1" ht="40.5" customHeight="1">
      <c r="A84" s="1142" t="s">
        <v>889</v>
      </c>
      <c r="B84" s="1142"/>
      <c r="C84" s="1142"/>
      <c r="D84" s="1142"/>
      <c r="E84" s="1142"/>
      <c r="F84" s="1142"/>
      <c r="G84" s="1142"/>
      <c r="H84" s="699"/>
      <c r="I84" s="699"/>
      <c r="J84" s="699"/>
      <c r="K84" s="699"/>
      <c r="L84" s="699"/>
      <c r="M84" s="699"/>
      <c r="N84" s="699"/>
      <c r="O84" s="699"/>
      <c r="P84" s="699"/>
      <c r="Q84" s="699"/>
      <c r="R84" s="699"/>
      <c r="S84" s="699"/>
      <c r="T84" s="24"/>
      <c r="U84" s="24"/>
      <c r="V84" s="24"/>
      <c r="W84" s="24"/>
    </row>
    <row r="85" spans="1:23">
      <c r="A85" s="15"/>
      <c r="B85" s="15"/>
      <c r="C85" s="15"/>
      <c r="D85" s="15"/>
      <c r="E85" s="15"/>
      <c r="F85" s="15"/>
      <c r="G85" s="6"/>
      <c r="H85" s="6"/>
      <c r="I85" s="6"/>
      <c r="J85" s="6"/>
      <c r="K85" s="6"/>
      <c r="L85" s="6"/>
      <c r="M85" s="6"/>
      <c r="N85" s="6"/>
      <c r="O85" s="6"/>
      <c r="P85" s="6"/>
      <c r="Q85" s="15"/>
      <c r="R85" s="15"/>
      <c r="S85" s="15"/>
      <c r="T85" s="6"/>
      <c r="U85" s="6"/>
      <c r="V85" s="6"/>
      <c r="W85" s="6"/>
    </row>
    <row r="86" spans="1:23">
      <c r="A86" s="15"/>
      <c r="B86" s="15"/>
      <c r="C86" s="15"/>
      <c r="D86" s="15"/>
      <c r="E86" s="15"/>
      <c r="F86" s="15"/>
      <c r="G86" s="6"/>
      <c r="H86" s="6"/>
      <c r="I86" s="6"/>
      <c r="J86" s="6"/>
      <c r="K86" s="6"/>
      <c r="L86" s="6"/>
      <c r="M86" s="6"/>
      <c r="N86" s="6"/>
      <c r="O86" s="6"/>
      <c r="P86" s="6"/>
      <c r="Q86" s="15"/>
      <c r="R86" s="15"/>
      <c r="S86" s="15"/>
      <c r="T86" s="6"/>
      <c r="U86" s="6"/>
      <c r="V86" s="6"/>
      <c r="W86" s="6"/>
    </row>
  </sheetData>
  <customSheetViews>
    <customSheetView guid="{B0E79EE7-656A-4E79-80C2-7BBF838B6D10}" scale="77" printArea="1" view="pageBreakPreview" topLeftCell="C1">
      <selection activeCell="L9" sqref="L9"/>
      <rowBreaks count="3" manualBreakCount="3">
        <brk id="37" max="16383" man="1"/>
        <brk id="58" max="22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75" fitToHeight="4" orientation="landscape" r:id="rId1"/>
    </customSheetView>
    <customSheetView guid="{21AF6AEB-BF7F-4348-927D-3B2EA4C51131}" scale="66" printArea="1" view="pageBreakPreview">
      <selection activeCell="Q29" sqref="Q29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"/>
    </customSheetView>
    <customSheetView guid="{12092035-A3FC-4808-970B-37273EFFA6D1}" view="pageBreakPreview">
      <selection activeCell="A31" sqref="A31:T31"/>
      <rowBreaks count="3" manualBreakCount="3">
        <brk id="37" max="16383" man="1"/>
        <brk id="78" max="21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3"/>
    </customSheetView>
    <customSheetView guid="{02FEC852-FD0B-4FE9-A939-0CE060BE5308}" scale="90" view="pageBreakPreview">
      <pane xSplit="1" ySplit="4" topLeftCell="B5" activePane="bottomRight" state="frozen"/>
      <selection pane="bottomRight"/>
      <rowBreaks count="5" manualBreakCount="5">
        <brk id="32" max="16383" man="1"/>
        <brk id="79" max="21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4"/>
    </customSheetView>
    <customSheetView guid="{32872D41-1D18-4D40-A07B-7C9E07843A2E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5"/>
    </customSheetView>
    <customSheetView guid="{7835A7B9-F680-4F73-9CE8-17647B2871B9}" scale="66" printArea="1" view="pageBreakPreview">
      <selection activeCell="A31" sqref="A31:T31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6"/>
    </customSheetView>
    <customSheetView guid="{61A6D260-5DAD-488C-821B-80BCCC0A0F9A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7"/>
    </customSheetView>
    <customSheetView guid="{41A38B60-77D1-4CC2-8B81-CDBC9152CFAA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8"/>
    </customSheetView>
    <customSheetView guid="{B3D07137-D65B-499C-8857-DAACE529203D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9"/>
    </customSheetView>
    <customSheetView guid="{BD600EEC-470D-45D8-895C-D3F8574E665C}" scale="70" view="pageBreakPreview">
      <pane xSplit="1" ySplit="4" topLeftCell="B5" activePane="bottomRight" state="frozen"/>
      <selection pane="bottomRight" activeCell="O134" sqref="O134"/>
      <rowBreaks count="2" manualBreakCount="2">
        <brk id="42" max="16383" man="1"/>
        <brk id="81" max="16383" man="1"/>
      </rowBreaks>
      <pageMargins left="0.7" right="0.7" top="0.75" bottom="0.75" header="0.3" footer="0.3"/>
      <pageSetup paperSize="9" scale="53" fitToHeight="4" orientation="landscape" r:id="rId10"/>
    </customSheetView>
    <customSheetView guid="{3B1C8501-B2CC-417B-9AE4-90F02CAD4561}" scale="70">
      <pane xSplit="1" ySplit="4" topLeftCell="B5" activePane="bottomRight" state="frozen"/>
      <selection pane="bottomRight" activeCell="J26" sqref="J26"/>
      <rowBreaks count="2" manualBreakCount="2">
        <brk id="42" max="16383" man="1"/>
        <brk id="81" max="16383" man="1"/>
      </rowBreaks>
      <pageMargins left="0.7" right="0.7" top="0.75" bottom="0.75" header="0.3" footer="0.3"/>
      <pageSetup paperSize="9" scale="54" fitToHeight="4" orientation="landscape" r:id="rId11"/>
    </customSheetView>
    <customSheetView guid="{4E5C65BD-EA97-48AA-8DA6-4A1BE3FCE209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2"/>
    </customSheetView>
    <customSheetView guid="{3C754AA2-FEDC-4BDE-BA94-DAE79429893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3"/>
    </customSheetView>
    <customSheetView guid="{18AD06B8-1F3F-41AD-9927-7201993F846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4"/>
    </customSheetView>
    <customSheetView guid="{432E6A36-2E0F-4CCD-B415-5F964CA56A5E}" scale="70" view="pageBreakPreview">
      <pane xSplit="1" ySplit="4" topLeftCell="B5" activePane="bottomRight" state="frozen"/>
      <selection pane="bottomRight" activeCell="O134" sqref="O134"/>
      <rowBreaks count="2" manualBreakCount="2">
        <brk id="42" max="16383" man="1"/>
        <brk id="81" max="16383" man="1"/>
      </rowBreaks>
      <pageMargins left="0.7" right="0.7" top="0.75" bottom="0.75" header="0.3" footer="0.3"/>
      <pageSetup paperSize="9" scale="53" fitToHeight="4" orientation="landscape" r:id="rId15"/>
    </customSheetView>
    <customSheetView guid="{F2A4B13F-DEAD-4302-B86E-2DCDA0FEE0DE}" scale="84" view="pageBreakPreview">
      <rowBreaks count="3" manualBreakCount="3">
        <brk id="37" max="16383" man="1"/>
        <brk id="76" max="21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70" fitToHeight="4" orientation="landscape" r:id="rId16"/>
    </customSheetView>
    <customSheetView guid="{95451FFC-BD8C-4028-9FAD-6992C9F5424F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17"/>
    </customSheetView>
    <customSheetView guid="{7DC78496-9ADC-4ECA-BB49-0F557991C14B}" scale="90" view="pageBreakPreview">
      <pane xSplit="1" ySplit="4" topLeftCell="B5" activePane="bottomRight" state="frozen"/>
      <selection pane="bottomRight"/>
      <rowBreaks count="5" manualBreakCount="5">
        <brk id="32" max="16383" man="1"/>
        <brk id="79" max="21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8"/>
    </customSheetView>
    <customSheetView guid="{7E00B41A-A736-42BF-9845-38FCCE01D3C4}" scale="66" printArea="1" view="pageBreakPreview">
      <selection activeCell="J70" sqref="J70"/>
      <rowBreaks count="3" manualBreakCount="3">
        <brk id="37" max="16383" man="1"/>
        <brk id="78" max="21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19"/>
    </customSheetView>
    <customSheetView guid="{DF382FC2-7C58-433A-B7A1-41AAA24C807F}" scale="84" view="pageBreakPreview" topLeftCell="A16">
      <selection activeCell="H75" sqref="H75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70" fitToHeight="4" orientation="landscape" r:id="rId20"/>
    </customSheetView>
    <customSheetView guid="{BBDE9F8D-774A-4C3B-A1E7-1C576C47F9FF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1"/>
    </customSheetView>
    <customSheetView guid="{4C8C384D-5C50-4BBC-866B-381C505C5858}" scale="66" printArea="1" view="pageBreakPreview" topLeftCell="C1">
      <selection activeCell="AB31" sqref="AB31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2"/>
    </customSheetView>
    <customSheetView guid="{97ABB04F-65A0-4FF9-A5AE-34CD44622956}" scale="66" printArea="1" view="pageBreakPreview">
      <selection activeCell="E5" sqref="E5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3"/>
    </customSheetView>
    <customSheetView guid="{9C8BE469-FB10-42DE-8F53-B111CD3CE66B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4"/>
    </customSheetView>
    <customSheetView guid="{CD6563CB-8117-4F53-84B3-54AF7345AE07}" scale="66" printArea="1" view="pageBreakPreview">
      <selection activeCell="J70" sqref="J7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5"/>
    </customSheetView>
    <customSheetView guid="{23750D7A-2F4C-4252-B8E3-820B3AF91865}" scale="66" view="pageBreakPreview">
      <selection activeCell="J70" sqref="J70"/>
      <rowBreaks count="3" manualBreakCount="3">
        <brk id="37" max="16383" man="1"/>
        <brk id="78" max="21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6"/>
    </customSheetView>
    <customSheetView guid="{A061795B-8323-4A47-AC33-4537B76AE0B6}" scale="66" printArea="1" view="pageBreakPreview" topLeftCell="C1">
      <selection activeCell="AB31" sqref="AB31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27"/>
    </customSheetView>
    <customSheetView guid="{D641C389-688E-4275-A008-97F83BFE9BEF}" scale="90" view="pageBreakPreview">
      <pane xSplit="1" ySplit="4" topLeftCell="B5" activePane="bottomRight" state="frozen"/>
      <selection pane="bottomRight"/>
      <rowBreaks count="5" manualBreakCount="5">
        <brk id="32" max="16383" man="1"/>
        <brk id="79" max="21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8"/>
    </customSheetView>
    <customSheetView guid="{E69CF86F-05F2-4752-B527-E85724FE75A1}" scale="84" view="pageBreakPreview">
      <selection activeCell="P10" sqref="P1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70" fitToHeight="4" orientation="landscape" r:id="rId29"/>
    </customSheetView>
    <customSheetView guid="{69205D0D-8C6E-43D5-8758-3215DB2F3B55}" scale="77" printArea="1" view="pageBreakPreview" topLeftCell="A4">
      <selection activeCell="L9" sqref="L9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61" fitToHeight="4" orientation="landscape" r:id="rId30"/>
    </customSheetView>
    <customSheetView guid="{000399DA-DB91-41FF-BBD8-7A3CE7ABF758}" scale="84" view="pageBreakPreview">
      <selection activeCell="P10" sqref="P10"/>
      <rowBreaks count="2" manualBreakCount="2">
        <brk id="37" max="16383" man="1"/>
        <brk id="102" max="18" man="1"/>
      </rowBreaks>
      <pageMargins left="0.11811023622047245" right="0.11811023622047245" top="0.15748031496062992" bottom="0.15748031496062992" header="0.11811023622047245" footer="0.11811023622047245"/>
      <printOptions horizontalCentered="1"/>
      <pageSetup paperSize="8" scale="70" fitToHeight="4" orientation="landscape" r:id="rId31"/>
    </customSheetView>
  </customSheetViews>
  <mergeCells count="16">
    <mergeCell ref="A58:F58"/>
    <mergeCell ref="A59:F59"/>
    <mergeCell ref="A55:R55"/>
    <mergeCell ref="A83:G83"/>
    <mergeCell ref="A84:G84"/>
    <mergeCell ref="B1:V1"/>
    <mergeCell ref="A37:R37"/>
    <mergeCell ref="A38:R38"/>
    <mergeCell ref="A56:R56"/>
    <mergeCell ref="A35:T35"/>
    <mergeCell ref="A32:T32"/>
    <mergeCell ref="A34:T34"/>
    <mergeCell ref="A30:T30"/>
    <mergeCell ref="A31:T31"/>
    <mergeCell ref="A3:V3"/>
    <mergeCell ref="A33:X33"/>
  </mergeCells>
  <hyperlinks>
    <hyperlink ref="A1" location="СОДЕРЖАНИЕ!A1" display="НАЗАД К СОДЕРЖАНИЮ"/>
    <hyperlink ref="A25" location="Раз.11!A61:F85" display="Инвестиции в основной капитал по видам экономической деятельности за 2017-2021 гг."/>
    <hyperlink ref="A24" location="Раз.11!A40:R56" display="Инвестиции в основной капитал по видам экономической деятельности за 2000-2016 гг."/>
  </hyperlinks>
  <printOptions horizontalCentered="1"/>
  <pageMargins left="0.11811023622047245" right="0.11811023622047245" top="0.15748031496062992" bottom="0.15748031496062992" header="0.11811023622047245" footer="0.11811023622047245"/>
  <pageSetup paperSize="8" scale="70" fitToHeight="4" orientation="landscape" r:id="rId32"/>
  <rowBreaks count="2" manualBreakCount="2">
    <brk id="36" max="16383" man="1"/>
    <brk id="102" max="1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IH572"/>
  <sheetViews>
    <sheetView tabSelected="1" view="pageBreakPreview" topLeftCell="A25" zoomScale="60" zoomScaleNormal="80" zoomScaleSheetLayoutView="80" workbookViewId="0">
      <selection activeCell="J41" sqref="J41"/>
    </sheetView>
  </sheetViews>
  <sheetFormatPr defaultRowHeight="12.75"/>
  <cols>
    <col min="1" max="1" width="37" style="53" customWidth="1"/>
    <col min="2" max="16" width="11.28515625" customWidth="1"/>
    <col min="17" max="17" width="11.28515625" style="50" customWidth="1"/>
    <col min="18" max="19" width="11.28515625" customWidth="1"/>
    <col min="20" max="23" width="10.5703125" customWidth="1"/>
    <col min="24" max="24" width="10.7109375" customWidth="1"/>
  </cols>
  <sheetData>
    <row r="1" spans="1:242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25"/>
    </row>
    <row r="2" spans="1:242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42" s="53" customFormat="1" ht="19.5" customHeight="1">
      <c r="A3" s="1131" t="s">
        <v>620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  <c r="Q3" s="1131"/>
      <c r="R3" s="1131"/>
      <c r="S3" s="1131"/>
      <c r="T3" s="1131"/>
      <c r="U3" s="1131"/>
      <c r="V3" s="1131"/>
      <c r="W3" s="1131"/>
      <c r="X3" s="1131"/>
    </row>
    <row r="4" spans="1:242" s="53" customFormat="1">
      <c r="A4" s="344"/>
      <c r="B4" s="19"/>
      <c r="C4" s="19"/>
      <c r="D4" s="19"/>
      <c r="E4" s="19"/>
      <c r="F4" s="19"/>
      <c r="G4" s="109"/>
      <c r="H4" s="109"/>
      <c r="I4" s="109"/>
      <c r="J4" s="109"/>
      <c r="K4" s="109"/>
      <c r="L4" s="109"/>
      <c r="M4" s="109"/>
      <c r="N4" s="109"/>
      <c r="O4" s="109"/>
      <c r="P4" s="22"/>
      <c r="Q4" s="22"/>
      <c r="R4" s="19"/>
      <c r="S4" s="19"/>
    </row>
    <row r="5" spans="1:242" ht="18.75" customHeight="1">
      <c r="A5" s="350" t="s">
        <v>0</v>
      </c>
      <c r="B5" s="263">
        <v>2000</v>
      </c>
      <c r="C5" s="263">
        <v>2001</v>
      </c>
      <c r="D5" s="263">
        <v>2002</v>
      </c>
      <c r="E5" s="263">
        <v>2003</v>
      </c>
      <c r="F5" s="263">
        <v>2004</v>
      </c>
      <c r="G5" s="263">
        <v>2005</v>
      </c>
      <c r="H5" s="263">
        <v>2006</v>
      </c>
      <c r="I5" s="263">
        <v>2007</v>
      </c>
      <c r="J5" s="263">
        <v>2008</v>
      </c>
      <c r="K5" s="263">
        <v>2009</v>
      </c>
      <c r="L5" s="263">
        <v>2010</v>
      </c>
      <c r="M5" s="263">
        <v>2011</v>
      </c>
      <c r="N5" s="263">
        <v>2012</v>
      </c>
      <c r="O5" s="263">
        <v>2013</v>
      </c>
      <c r="P5" s="263">
        <v>2014</v>
      </c>
      <c r="Q5" s="263">
        <v>2015</v>
      </c>
      <c r="R5" s="263">
        <v>2016</v>
      </c>
      <c r="S5" s="263">
        <v>2017</v>
      </c>
      <c r="T5" s="263">
        <v>2018</v>
      </c>
      <c r="U5" s="211">
        <v>2019</v>
      </c>
      <c r="V5" s="211">
        <v>2020</v>
      </c>
      <c r="W5" s="211">
        <v>2021</v>
      </c>
      <c r="X5" s="263">
        <v>2022</v>
      </c>
    </row>
    <row r="6" spans="1:242" s="15" customFormat="1" ht="22.5" customHeight="1">
      <c r="A6" s="296" t="s">
        <v>537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X6" s="256"/>
    </row>
    <row r="7" spans="1:242" s="15" customFormat="1" ht="42" customHeight="1">
      <c r="A7" s="132" t="s">
        <v>769</v>
      </c>
      <c r="B7" s="467">
        <v>15831</v>
      </c>
      <c r="C7" s="467">
        <v>16172</v>
      </c>
      <c r="D7" s="467">
        <v>15984</v>
      </c>
      <c r="E7" s="467">
        <v>18232</v>
      </c>
      <c r="F7" s="467">
        <v>18680</v>
      </c>
      <c r="G7" s="467">
        <v>19490</v>
      </c>
      <c r="H7" s="467">
        <v>22158</v>
      </c>
      <c r="I7" s="467">
        <v>27975</v>
      </c>
      <c r="J7" s="467">
        <v>31718</v>
      </c>
      <c r="K7" s="467">
        <v>36141</v>
      </c>
      <c r="L7" s="467">
        <v>39154</v>
      </c>
      <c r="M7" s="467">
        <v>47409</v>
      </c>
      <c r="N7" s="467">
        <v>57136</v>
      </c>
      <c r="O7" s="467">
        <v>64172</v>
      </c>
      <c r="P7" s="467">
        <v>72925</v>
      </c>
      <c r="Q7" s="467">
        <v>82829</v>
      </c>
      <c r="R7" s="467">
        <v>91880</v>
      </c>
      <c r="S7" s="467">
        <v>99573</v>
      </c>
      <c r="T7" s="467">
        <v>114199</v>
      </c>
      <c r="U7" s="467">
        <v>209205</v>
      </c>
      <c r="V7" s="467">
        <v>220857</v>
      </c>
      <c r="W7" s="467">
        <v>234092</v>
      </c>
      <c r="X7" s="468">
        <v>248416</v>
      </c>
    </row>
    <row r="8" spans="1:242" s="6" customFormat="1" ht="25.5">
      <c r="A8" s="300" t="s">
        <v>358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467"/>
      <c r="U8" s="467"/>
      <c r="V8" s="467"/>
      <c r="W8" s="467"/>
      <c r="X8" s="468"/>
    </row>
    <row r="9" spans="1:242" s="15" customFormat="1" ht="30" customHeight="1">
      <c r="A9" s="138" t="s">
        <v>496</v>
      </c>
      <c r="B9" s="469">
        <v>421</v>
      </c>
      <c r="C9" s="469">
        <v>364</v>
      </c>
      <c r="D9" s="469">
        <v>566</v>
      </c>
      <c r="E9" s="469">
        <v>760</v>
      </c>
      <c r="F9" s="469">
        <v>679</v>
      </c>
      <c r="G9" s="470">
        <v>938</v>
      </c>
      <c r="H9" s="470">
        <v>1129</v>
      </c>
      <c r="I9" s="470">
        <v>1810</v>
      </c>
      <c r="J9" s="470">
        <v>2158</v>
      </c>
      <c r="K9" s="470">
        <v>3348</v>
      </c>
      <c r="L9" s="470">
        <v>4589</v>
      </c>
      <c r="M9" s="470">
        <v>5510</v>
      </c>
      <c r="N9" s="470">
        <v>8911</v>
      </c>
      <c r="O9" s="470">
        <v>6933</v>
      </c>
      <c r="P9" s="470">
        <v>14075</v>
      </c>
      <c r="Q9" s="470">
        <v>9295</v>
      </c>
      <c r="R9" s="470">
        <v>8399</v>
      </c>
      <c r="S9" s="470">
        <v>12225</v>
      </c>
      <c r="T9" s="467">
        <v>9542</v>
      </c>
      <c r="U9" s="467">
        <v>20155</v>
      </c>
      <c r="V9" s="467">
        <v>18491</v>
      </c>
      <c r="W9" s="467">
        <v>15387</v>
      </c>
      <c r="X9" s="468">
        <v>21178</v>
      </c>
    </row>
    <row r="10" spans="1:242" s="15" customFormat="1" ht="25.5">
      <c r="A10" s="138" t="s">
        <v>497</v>
      </c>
      <c r="B10" s="469">
        <v>215</v>
      </c>
      <c r="C10" s="469">
        <v>218</v>
      </c>
      <c r="D10" s="469">
        <v>302</v>
      </c>
      <c r="E10" s="469">
        <v>306</v>
      </c>
      <c r="F10" s="469">
        <v>247</v>
      </c>
      <c r="G10" s="470">
        <v>189</v>
      </c>
      <c r="H10" s="470">
        <v>198</v>
      </c>
      <c r="I10" s="470">
        <v>463</v>
      </c>
      <c r="J10" s="470">
        <v>514</v>
      </c>
      <c r="K10" s="470">
        <v>585</v>
      </c>
      <c r="L10" s="470">
        <v>557</v>
      </c>
      <c r="M10" s="470">
        <v>797</v>
      </c>
      <c r="N10" s="470">
        <v>557</v>
      </c>
      <c r="O10" s="470">
        <v>1383</v>
      </c>
      <c r="P10" s="471">
        <v>1915</v>
      </c>
      <c r="Q10" s="471">
        <v>989</v>
      </c>
      <c r="R10" s="470">
        <v>991</v>
      </c>
      <c r="S10" s="470">
        <v>2220</v>
      </c>
      <c r="T10" s="467">
        <v>910</v>
      </c>
      <c r="U10" s="467">
        <v>931</v>
      </c>
      <c r="V10" s="467">
        <v>1615</v>
      </c>
      <c r="W10" s="467">
        <v>1414</v>
      </c>
      <c r="X10" s="468">
        <v>1656</v>
      </c>
    </row>
    <row r="11" spans="1:242" s="15" customFormat="1" ht="28.5">
      <c r="A11" s="108" t="s">
        <v>765</v>
      </c>
      <c r="B11" s="472">
        <v>39.299999999999997</v>
      </c>
      <c r="C11" s="472">
        <v>40.6</v>
      </c>
      <c r="D11" s="442">
        <v>39.1</v>
      </c>
      <c r="E11" s="472">
        <v>36.799999999999997</v>
      </c>
      <c r="F11" s="472">
        <v>37.5</v>
      </c>
      <c r="G11" s="473">
        <v>39.4</v>
      </c>
      <c r="H11" s="455">
        <v>40.799999999999997</v>
      </c>
      <c r="I11" s="374">
        <v>43</v>
      </c>
      <c r="J11" s="455">
        <v>45.4</v>
      </c>
      <c r="K11" s="455">
        <v>46.3</v>
      </c>
      <c r="L11" s="455">
        <v>46.3</v>
      </c>
      <c r="M11" s="455">
        <v>42.8</v>
      </c>
      <c r="N11" s="455">
        <v>40.799999999999997</v>
      </c>
      <c r="O11" s="455">
        <v>41.6</v>
      </c>
      <c r="P11" s="374">
        <v>40.1</v>
      </c>
      <c r="Q11" s="374">
        <v>43.1</v>
      </c>
      <c r="R11" s="463">
        <v>42.1</v>
      </c>
      <c r="S11" s="463">
        <v>41.08</v>
      </c>
      <c r="T11" s="666">
        <v>39.6</v>
      </c>
      <c r="U11" s="666">
        <v>36.299999999999997</v>
      </c>
      <c r="V11" s="666">
        <v>36.799999999999997</v>
      </c>
      <c r="W11" s="666">
        <v>38.299999999999997</v>
      </c>
      <c r="X11" s="833">
        <v>39.200000000000003</v>
      </c>
    </row>
    <row r="12" spans="1:242" s="15" customFormat="1" ht="25.5">
      <c r="A12" s="138" t="s">
        <v>766</v>
      </c>
      <c r="B12" s="458">
        <v>2.7</v>
      </c>
      <c r="C12" s="458">
        <v>2.2999999999999998</v>
      </c>
      <c r="D12" s="458">
        <v>3.5</v>
      </c>
      <c r="E12" s="458">
        <v>4.2</v>
      </c>
      <c r="F12" s="458">
        <v>3.6</v>
      </c>
      <c r="G12" s="456">
        <v>4.8</v>
      </c>
      <c r="H12" s="455">
        <v>5.0999999999999996</v>
      </c>
      <c r="I12" s="455">
        <v>6.5</v>
      </c>
      <c r="J12" s="455">
        <v>6.8</v>
      </c>
      <c r="K12" s="455">
        <v>9.3000000000000007</v>
      </c>
      <c r="L12" s="455">
        <v>11.7</v>
      </c>
      <c r="M12" s="374">
        <v>11.8</v>
      </c>
      <c r="N12" s="374">
        <v>15.8</v>
      </c>
      <c r="O12" s="374">
        <v>10.9</v>
      </c>
      <c r="P12" s="374">
        <v>19</v>
      </c>
      <c r="Q12" s="374">
        <v>11.4</v>
      </c>
      <c r="R12" s="463">
        <v>9.1999999999999993</v>
      </c>
      <c r="S12" s="463">
        <v>12.19</v>
      </c>
      <c r="T12" s="666">
        <v>8.4</v>
      </c>
      <c r="U12" s="666">
        <v>9.6</v>
      </c>
      <c r="V12" s="666">
        <v>8.4</v>
      </c>
      <c r="W12" s="666">
        <v>6.6</v>
      </c>
      <c r="X12" s="833">
        <v>8.5</v>
      </c>
    </row>
    <row r="13" spans="1:242" s="15" customFormat="1" ht="25.5">
      <c r="A13" s="129" t="s">
        <v>767</v>
      </c>
      <c r="B13" s="459">
        <v>1.4</v>
      </c>
      <c r="C13" s="459">
        <v>1.4</v>
      </c>
      <c r="D13" s="459">
        <v>1.9</v>
      </c>
      <c r="E13" s="459">
        <v>1.7</v>
      </c>
      <c r="F13" s="459">
        <v>1.4</v>
      </c>
      <c r="G13" s="465">
        <v>1</v>
      </c>
      <c r="H13" s="474">
        <v>0.9</v>
      </c>
      <c r="I13" s="474">
        <v>1.8</v>
      </c>
      <c r="J13" s="474">
        <v>1.7</v>
      </c>
      <c r="K13" s="474">
        <v>1.8</v>
      </c>
      <c r="L13" s="474">
        <v>1.6</v>
      </c>
      <c r="M13" s="474">
        <v>1.9</v>
      </c>
      <c r="N13" s="474">
        <v>1.2</v>
      </c>
      <c r="O13" s="465">
        <v>2.2999999999999998</v>
      </c>
      <c r="P13" s="465">
        <v>3</v>
      </c>
      <c r="Q13" s="474">
        <v>1.4</v>
      </c>
      <c r="R13" s="475">
        <v>1.2</v>
      </c>
      <c r="S13" s="475">
        <v>2.41</v>
      </c>
      <c r="T13" s="667">
        <v>0.9</v>
      </c>
      <c r="U13" s="667">
        <v>0.5</v>
      </c>
      <c r="V13" s="667">
        <v>0.8</v>
      </c>
      <c r="W13" s="667">
        <v>0.6</v>
      </c>
      <c r="X13" s="834">
        <v>0.7</v>
      </c>
    </row>
    <row r="14" spans="1:242" s="53" customFormat="1" ht="12.75" customHeight="1">
      <c r="A14" s="1112" t="s">
        <v>566</v>
      </c>
      <c r="B14" s="1111"/>
      <c r="C14" s="1111"/>
      <c r="D14" s="1111"/>
      <c r="E14" s="1111"/>
      <c r="F14" s="1111"/>
      <c r="G14" s="1111"/>
      <c r="H14" s="1111"/>
      <c r="I14" s="1111"/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  <c r="T14" s="1111"/>
      <c r="U14" s="690"/>
      <c r="V14" s="892"/>
      <c r="W14" s="1017"/>
    </row>
    <row r="15" spans="1:242" s="53" customFormat="1" ht="12.75" customHeight="1">
      <c r="A15" s="1092" t="s">
        <v>538</v>
      </c>
      <c r="B15" s="1092"/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2"/>
      <c r="Q15" s="1092"/>
      <c r="R15" s="1092"/>
      <c r="S15" s="1092"/>
      <c r="T15" s="1092"/>
      <c r="U15" s="270"/>
      <c r="V15" s="891"/>
      <c r="W15" s="1016"/>
      <c r="BA15" s="100"/>
      <c r="BV15" s="100"/>
      <c r="CQ15" s="100"/>
      <c r="DL15" s="100"/>
      <c r="EG15" s="100"/>
      <c r="FB15" s="100"/>
      <c r="FW15" s="100"/>
      <c r="GR15" s="100"/>
      <c r="HM15" s="100"/>
      <c r="IH15" s="100"/>
    </row>
    <row r="16" spans="1:242" s="53" customFormat="1" ht="12.75" customHeight="1">
      <c r="A16" s="270" t="s">
        <v>768</v>
      </c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891"/>
      <c r="W16" s="1016"/>
      <c r="BA16" s="100"/>
      <c r="BV16" s="100"/>
      <c r="CQ16" s="100"/>
      <c r="DL16" s="100"/>
      <c r="EG16" s="100"/>
      <c r="FB16" s="100"/>
      <c r="FW16" s="100"/>
      <c r="GR16" s="100"/>
      <c r="HM16" s="100"/>
      <c r="IH16" s="100"/>
    </row>
    <row r="17" spans="1:242" s="53" customFormat="1" ht="12.75" customHeight="1">
      <c r="A17" s="1072"/>
      <c r="B17" s="1072"/>
      <c r="C17" s="1072"/>
      <c r="D17" s="1072"/>
      <c r="E17" s="1072"/>
      <c r="F17" s="1072"/>
      <c r="G17" s="1072"/>
      <c r="H17" s="1072"/>
      <c r="I17" s="1072"/>
      <c r="J17" s="1072"/>
      <c r="K17" s="1072"/>
      <c r="L17" s="1072"/>
      <c r="M17" s="1072"/>
      <c r="N17" s="1072"/>
      <c r="O17" s="1072"/>
      <c r="P17" s="1072"/>
      <c r="Q17" s="1072"/>
      <c r="R17" s="1072"/>
      <c r="S17" s="1072"/>
      <c r="T17" s="1072"/>
      <c r="U17" s="1072"/>
      <c r="V17" s="1072"/>
      <c r="W17" s="1072"/>
      <c r="BA17" s="1073"/>
      <c r="BV17" s="1073"/>
      <c r="CQ17" s="1073"/>
      <c r="DL17" s="1073"/>
      <c r="EG17" s="1073"/>
      <c r="FB17" s="1073"/>
      <c r="FW17" s="1073"/>
      <c r="GR17" s="1073"/>
      <c r="HM17" s="1073"/>
      <c r="IH17" s="1073"/>
    </row>
    <row r="18" spans="1:242" ht="17.25" customHeight="1">
      <c r="A18" s="1143" t="s">
        <v>442</v>
      </c>
      <c r="B18" s="1143"/>
      <c r="C18" s="1143"/>
      <c r="D18" s="1143"/>
      <c r="E18" s="1143"/>
      <c r="F18" s="1143"/>
      <c r="G18" s="1143"/>
      <c r="H18" s="1143"/>
      <c r="I18" s="1143"/>
      <c r="J18" s="1143"/>
      <c r="K18" s="1143"/>
      <c r="L18" s="1143"/>
      <c r="M18" s="1143"/>
      <c r="N18" s="1143"/>
      <c r="O18" s="1143"/>
      <c r="P18" s="1143"/>
      <c r="Q18" s="1143"/>
      <c r="R18" s="1143"/>
      <c r="S18" s="1075"/>
      <c r="T18" s="1075"/>
      <c r="U18" s="1075"/>
      <c r="V18" s="893"/>
      <c r="W18" s="1018"/>
    </row>
    <row r="19" spans="1:242" ht="18.75" customHeight="1">
      <c r="A19" s="1144" t="s">
        <v>1151</v>
      </c>
      <c r="B19" s="1144"/>
      <c r="C19" s="1144"/>
      <c r="D19" s="1144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1144"/>
      <c r="P19" s="1144"/>
      <c r="Q19" s="1144"/>
      <c r="R19" s="1144"/>
      <c r="S19" s="1076"/>
      <c r="T19" s="1076"/>
      <c r="U19" s="1076"/>
      <c r="V19" s="893"/>
      <c r="W19" s="1018"/>
    </row>
    <row r="20" spans="1:242" ht="18.75" customHeight="1">
      <c r="A20" s="211" t="s">
        <v>0</v>
      </c>
      <c r="B20" s="211">
        <v>2000</v>
      </c>
      <c r="C20" s="211">
        <v>2001</v>
      </c>
      <c r="D20" s="211">
        <v>2002</v>
      </c>
      <c r="E20" s="211">
        <v>2003</v>
      </c>
      <c r="F20" s="211">
        <v>2004</v>
      </c>
      <c r="G20" s="211">
        <v>2005</v>
      </c>
      <c r="H20" s="211">
        <v>2006</v>
      </c>
      <c r="I20" s="211">
        <v>2007</v>
      </c>
      <c r="J20" s="211">
        <v>2008</v>
      </c>
      <c r="K20" s="211">
        <v>2009</v>
      </c>
      <c r="L20" s="211">
        <v>2010</v>
      </c>
      <c r="M20" s="211">
        <v>2011</v>
      </c>
      <c r="N20" s="211">
        <v>2012</v>
      </c>
      <c r="O20" s="211">
        <v>2013</v>
      </c>
      <c r="P20" s="211">
        <v>2014</v>
      </c>
      <c r="Q20" s="211">
        <v>2015</v>
      </c>
      <c r="R20" s="211">
        <v>2016</v>
      </c>
      <c r="S20" s="53"/>
    </row>
    <row r="21" spans="1:242" s="53" customFormat="1" ht="25.5">
      <c r="A21" s="301" t="s">
        <v>65</v>
      </c>
      <c r="B21" s="98" t="s">
        <v>26</v>
      </c>
      <c r="C21" s="98" t="s">
        <v>26</v>
      </c>
      <c r="D21" s="98" t="s">
        <v>26</v>
      </c>
      <c r="E21" s="98" t="s">
        <v>26</v>
      </c>
      <c r="F21" s="98" t="s">
        <v>26</v>
      </c>
      <c r="G21" s="476">
        <v>1680</v>
      </c>
      <c r="H21" s="476">
        <v>1703</v>
      </c>
      <c r="I21" s="476">
        <v>1904</v>
      </c>
      <c r="J21" s="476">
        <v>2305</v>
      </c>
      <c r="K21" s="476">
        <v>2833</v>
      </c>
      <c r="L21" s="476">
        <v>3379</v>
      </c>
      <c r="M21" s="476">
        <v>4118</v>
      </c>
      <c r="N21" s="476">
        <v>4370</v>
      </c>
      <c r="O21" s="476">
        <v>4256</v>
      </c>
      <c r="P21" s="476">
        <v>4788</v>
      </c>
      <c r="Q21" s="476">
        <v>4825</v>
      </c>
      <c r="R21" s="477">
        <v>5104</v>
      </c>
      <c r="T21"/>
      <c r="U21"/>
      <c r="V21"/>
      <c r="W21"/>
      <c r="X21"/>
    </row>
    <row r="22" spans="1:242" s="53" customFormat="1">
      <c r="A22" s="128" t="s">
        <v>66</v>
      </c>
      <c r="B22" s="19" t="s">
        <v>26</v>
      </c>
      <c r="C22" s="19" t="s">
        <v>26</v>
      </c>
      <c r="D22" s="19" t="s">
        <v>26</v>
      </c>
      <c r="E22" s="19" t="s">
        <v>26</v>
      </c>
      <c r="F22" s="19" t="s">
        <v>26</v>
      </c>
      <c r="G22" s="467">
        <v>7</v>
      </c>
      <c r="H22" s="467">
        <v>0</v>
      </c>
      <c r="I22" s="467">
        <v>0</v>
      </c>
      <c r="J22" s="467">
        <v>0</v>
      </c>
      <c r="K22" s="467">
        <v>0</v>
      </c>
      <c r="L22" s="467">
        <v>0</v>
      </c>
      <c r="M22" s="478" t="s">
        <v>203</v>
      </c>
      <c r="N22" s="478" t="s">
        <v>203</v>
      </c>
      <c r="O22" s="478" t="s">
        <v>203</v>
      </c>
      <c r="P22" s="467">
        <v>1</v>
      </c>
      <c r="Q22" s="467">
        <v>1</v>
      </c>
      <c r="R22" s="468">
        <v>1</v>
      </c>
      <c r="T22"/>
      <c r="U22"/>
      <c r="V22"/>
      <c r="W22"/>
      <c r="X22"/>
    </row>
    <row r="23" spans="1:242" s="53" customFormat="1">
      <c r="A23" s="128" t="s">
        <v>7</v>
      </c>
      <c r="B23" s="19" t="s">
        <v>26</v>
      </c>
      <c r="C23" s="19" t="s">
        <v>26</v>
      </c>
      <c r="D23" s="19" t="s">
        <v>26</v>
      </c>
      <c r="E23" s="19" t="s">
        <v>26</v>
      </c>
      <c r="F23" s="19" t="s">
        <v>26</v>
      </c>
      <c r="G23" s="467">
        <v>605</v>
      </c>
      <c r="H23" s="467">
        <v>616</v>
      </c>
      <c r="I23" s="467">
        <v>697</v>
      </c>
      <c r="J23" s="467">
        <v>704</v>
      </c>
      <c r="K23" s="467">
        <v>771</v>
      </c>
      <c r="L23" s="467">
        <v>1481</v>
      </c>
      <c r="M23" s="467">
        <v>1925</v>
      </c>
      <c r="N23" s="467">
        <v>3234</v>
      </c>
      <c r="O23" s="467">
        <v>5277</v>
      </c>
      <c r="P23" s="467">
        <v>6630</v>
      </c>
      <c r="Q23" s="467">
        <v>8660</v>
      </c>
      <c r="R23" s="468">
        <v>11048</v>
      </c>
      <c r="T23"/>
      <c r="U23"/>
      <c r="V23"/>
      <c r="W23"/>
      <c r="X23"/>
    </row>
    <row r="24" spans="1:242" s="53" customFormat="1">
      <c r="A24" s="128" t="s">
        <v>8</v>
      </c>
      <c r="B24" s="19" t="s">
        <v>26</v>
      </c>
      <c r="C24" s="19" t="s">
        <v>26</v>
      </c>
      <c r="D24" s="19" t="s">
        <v>26</v>
      </c>
      <c r="E24" s="19" t="s">
        <v>26</v>
      </c>
      <c r="F24" s="19" t="s">
        <v>26</v>
      </c>
      <c r="G24" s="467">
        <v>247</v>
      </c>
      <c r="H24" s="467">
        <v>252</v>
      </c>
      <c r="I24" s="467">
        <v>272</v>
      </c>
      <c r="J24" s="467">
        <v>338</v>
      </c>
      <c r="K24" s="467">
        <v>448</v>
      </c>
      <c r="L24" s="467">
        <v>579</v>
      </c>
      <c r="M24" s="467">
        <v>654</v>
      </c>
      <c r="N24" s="467">
        <v>777</v>
      </c>
      <c r="O24" s="467">
        <v>834</v>
      </c>
      <c r="P24" s="467">
        <v>1063</v>
      </c>
      <c r="Q24" s="467">
        <v>929</v>
      </c>
      <c r="R24" s="468">
        <v>918</v>
      </c>
      <c r="T24"/>
      <c r="U24"/>
      <c r="V24"/>
      <c r="W24"/>
      <c r="X24"/>
    </row>
    <row r="25" spans="1:242" s="53" customFormat="1" ht="25.5">
      <c r="A25" s="128" t="s">
        <v>360</v>
      </c>
      <c r="B25" s="19" t="s">
        <v>26</v>
      </c>
      <c r="C25" s="19" t="s">
        <v>26</v>
      </c>
      <c r="D25" s="19" t="s">
        <v>26</v>
      </c>
      <c r="E25" s="19" t="s">
        <v>26</v>
      </c>
      <c r="F25" s="19" t="s">
        <v>26</v>
      </c>
      <c r="G25" s="467">
        <v>1118</v>
      </c>
      <c r="H25" s="467">
        <v>1118</v>
      </c>
      <c r="I25" s="467">
        <v>1112</v>
      </c>
      <c r="J25" s="467">
        <v>727</v>
      </c>
      <c r="K25" s="467">
        <v>1794</v>
      </c>
      <c r="L25" s="467">
        <v>2041</v>
      </c>
      <c r="M25" s="467">
        <v>4219</v>
      </c>
      <c r="N25" s="467">
        <v>7303</v>
      </c>
      <c r="O25" s="467">
        <v>7218</v>
      </c>
      <c r="P25" s="467">
        <v>7591</v>
      </c>
      <c r="Q25" s="467">
        <v>9966</v>
      </c>
      <c r="R25" s="468">
        <v>11153</v>
      </c>
      <c r="T25"/>
      <c r="U25"/>
      <c r="V25"/>
      <c r="W25"/>
      <c r="X25"/>
    </row>
    <row r="26" spans="1:242" s="53" customFormat="1">
      <c r="A26" s="128" t="s">
        <v>67</v>
      </c>
      <c r="B26" s="19" t="s">
        <v>26</v>
      </c>
      <c r="C26" s="19" t="s">
        <v>26</v>
      </c>
      <c r="D26" s="19" t="s">
        <v>26</v>
      </c>
      <c r="E26" s="19" t="s">
        <v>26</v>
      </c>
      <c r="F26" s="19" t="s">
        <v>26</v>
      </c>
      <c r="G26" s="467">
        <v>115</v>
      </c>
      <c r="H26" s="467">
        <v>118</v>
      </c>
      <c r="I26" s="467">
        <v>145</v>
      </c>
      <c r="J26" s="467">
        <v>177</v>
      </c>
      <c r="K26" s="467">
        <v>200</v>
      </c>
      <c r="L26" s="467">
        <v>366</v>
      </c>
      <c r="M26" s="467">
        <v>956</v>
      </c>
      <c r="N26" s="467">
        <v>1105</v>
      </c>
      <c r="O26" s="467">
        <v>1333</v>
      </c>
      <c r="P26" s="467">
        <v>1879</v>
      </c>
      <c r="Q26" s="467">
        <v>2086</v>
      </c>
      <c r="R26" s="468">
        <v>1980</v>
      </c>
      <c r="T26"/>
      <c r="U26"/>
      <c r="V26"/>
      <c r="W26"/>
      <c r="X26"/>
    </row>
    <row r="27" spans="1:242" s="53" customFormat="1" ht="51">
      <c r="A27" s="128" t="s">
        <v>68</v>
      </c>
      <c r="B27" s="19" t="s">
        <v>26</v>
      </c>
      <c r="C27" s="19" t="s">
        <v>26</v>
      </c>
      <c r="D27" s="19" t="s">
        <v>26</v>
      </c>
      <c r="E27" s="19" t="s">
        <v>26</v>
      </c>
      <c r="F27" s="19" t="s">
        <v>26</v>
      </c>
      <c r="G27" s="467">
        <v>310</v>
      </c>
      <c r="H27" s="467">
        <v>356</v>
      </c>
      <c r="I27" s="467">
        <v>404</v>
      </c>
      <c r="J27" s="467">
        <v>422</v>
      </c>
      <c r="K27" s="467">
        <v>488</v>
      </c>
      <c r="L27" s="467">
        <v>582</v>
      </c>
      <c r="M27" s="467">
        <v>2224</v>
      </c>
      <c r="N27" s="467">
        <v>2326</v>
      </c>
      <c r="O27" s="467">
        <v>2230</v>
      </c>
      <c r="P27" s="467">
        <v>2183</v>
      </c>
      <c r="Q27" s="467">
        <v>2292</v>
      </c>
      <c r="R27" s="468">
        <v>2078</v>
      </c>
      <c r="T27"/>
      <c r="U27"/>
      <c r="V27"/>
      <c r="W27"/>
      <c r="X27"/>
    </row>
    <row r="28" spans="1:242" s="53" customFormat="1">
      <c r="A28" s="128" t="s">
        <v>69</v>
      </c>
      <c r="B28" s="19" t="s">
        <v>26</v>
      </c>
      <c r="C28" s="19" t="s">
        <v>26</v>
      </c>
      <c r="D28" s="19" t="s">
        <v>26</v>
      </c>
      <c r="E28" s="19" t="s">
        <v>26</v>
      </c>
      <c r="F28" s="19" t="s">
        <v>26</v>
      </c>
      <c r="G28" s="467">
        <v>35</v>
      </c>
      <c r="H28" s="467">
        <v>36</v>
      </c>
      <c r="I28" s="467">
        <v>120</v>
      </c>
      <c r="J28" s="467">
        <v>93</v>
      </c>
      <c r="K28" s="479">
        <v>122</v>
      </c>
      <c r="L28" s="467">
        <v>140</v>
      </c>
      <c r="M28" s="467">
        <v>410</v>
      </c>
      <c r="N28" s="467">
        <v>172</v>
      </c>
      <c r="O28" s="467">
        <v>258</v>
      </c>
      <c r="P28" s="467">
        <v>354</v>
      </c>
      <c r="Q28" s="467">
        <v>623</v>
      </c>
      <c r="R28" s="468">
        <v>744</v>
      </c>
      <c r="T28"/>
      <c r="U28"/>
      <c r="V28"/>
      <c r="W28"/>
      <c r="X28"/>
    </row>
    <row r="29" spans="1:242" s="53" customFormat="1">
      <c r="A29" s="128" t="s">
        <v>70</v>
      </c>
      <c r="B29" s="19" t="s">
        <v>26</v>
      </c>
      <c r="C29" s="19" t="s">
        <v>26</v>
      </c>
      <c r="D29" s="19" t="s">
        <v>26</v>
      </c>
      <c r="E29" s="19" t="s">
        <v>26</v>
      </c>
      <c r="F29" s="19" t="s">
        <v>26</v>
      </c>
      <c r="G29" s="467">
        <v>4613</v>
      </c>
      <c r="H29" s="467">
        <v>4873</v>
      </c>
      <c r="I29" s="467">
        <v>8504</v>
      </c>
      <c r="J29" s="467">
        <v>11279</v>
      </c>
      <c r="K29" s="467">
        <v>11894</v>
      </c>
      <c r="L29" s="467">
        <v>11405</v>
      </c>
      <c r="M29" s="467">
        <v>11674</v>
      </c>
      <c r="N29" s="467">
        <v>13017</v>
      </c>
      <c r="O29" s="467">
        <v>16255</v>
      </c>
      <c r="P29" s="467">
        <v>18408</v>
      </c>
      <c r="Q29" s="467">
        <v>17513</v>
      </c>
      <c r="R29" s="468">
        <v>16072</v>
      </c>
      <c r="T29"/>
      <c r="U29"/>
      <c r="V29"/>
      <c r="W29"/>
      <c r="X29"/>
    </row>
    <row r="30" spans="1:242" s="53" customFormat="1">
      <c r="A30" s="128" t="s">
        <v>71</v>
      </c>
      <c r="B30" s="19" t="s">
        <v>26</v>
      </c>
      <c r="C30" s="19" t="s">
        <v>26</v>
      </c>
      <c r="D30" s="19" t="s">
        <v>26</v>
      </c>
      <c r="E30" s="19" t="s">
        <v>26</v>
      </c>
      <c r="F30" s="19" t="s">
        <v>26</v>
      </c>
      <c r="G30" s="467">
        <v>279</v>
      </c>
      <c r="H30" s="467">
        <v>288</v>
      </c>
      <c r="I30" s="467">
        <v>278</v>
      </c>
      <c r="J30" s="467">
        <v>283</v>
      </c>
      <c r="K30" s="467">
        <v>325</v>
      </c>
      <c r="L30" s="467">
        <v>354</v>
      </c>
      <c r="M30" s="467">
        <v>521</v>
      </c>
      <c r="N30" s="467">
        <v>917</v>
      </c>
      <c r="O30" s="467">
        <v>953</v>
      </c>
      <c r="P30" s="467">
        <v>2792</v>
      </c>
      <c r="Q30" s="467">
        <v>5163</v>
      </c>
      <c r="R30" s="468">
        <v>5809</v>
      </c>
      <c r="T30"/>
      <c r="U30"/>
      <c r="V30"/>
      <c r="W30"/>
      <c r="X30"/>
    </row>
    <row r="31" spans="1:242" s="53" customFormat="1" ht="24.75" customHeight="1">
      <c r="A31" s="128" t="s">
        <v>361</v>
      </c>
      <c r="B31" s="19" t="s">
        <v>26</v>
      </c>
      <c r="C31" s="19" t="s">
        <v>26</v>
      </c>
      <c r="D31" s="19" t="s">
        <v>26</v>
      </c>
      <c r="E31" s="19" t="s">
        <v>26</v>
      </c>
      <c r="F31" s="19" t="s">
        <v>26</v>
      </c>
      <c r="G31" s="467">
        <v>6200</v>
      </c>
      <c r="H31" s="467">
        <v>7738</v>
      </c>
      <c r="I31" s="467">
        <v>7261</v>
      </c>
      <c r="J31" s="467">
        <v>7693</v>
      </c>
      <c r="K31" s="467">
        <v>8159</v>
      </c>
      <c r="L31" s="467">
        <v>8898</v>
      </c>
      <c r="M31" s="467">
        <v>9878</v>
      </c>
      <c r="N31" s="467">
        <v>11509</v>
      </c>
      <c r="O31" s="467">
        <v>12602</v>
      </c>
      <c r="P31" s="467">
        <v>10822</v>
      </c>
      <c r="Q31" s="467">
        <v>11455</v>
      </c>
      <c r="R31" s="468">
        <v>13247</v>
      </c>
      <c r="S31" s="302"/>
      <c r="T31"/>
      <c r="U31"/>
      <c r="V31"/>
      <c r="W31"/>
      <c r="X31"/>
    </row>
    <row r="32" spans="1:242" s="53" customFormat="1" ht="38.25">
      <c r="A32" s="128" t="s">
        <v>73</v>
      </c>
      <c r="B32" s="19" t="s">
        <v>26</v>
      </c>
      <c r="C32" s="19" t="s">
        <v>26</v>
      </c>
      <c r="D32" s="19" t="s">
        <v>26</v>
      </c>
      <c r="E32" s="19" t="s">
        <v>26</v>
      </c>
      <c r="F32" s="19" t="s">
        <v>26</v>
      </c>
      <c r="G32" s="467">
        <v>1121</v>
      </c>
      <c r="H32" s="467">
        <v>1669</v>
      </c>
      <c r="I32" s="467">
        <v>2676</v>
      </c>
      <c r="J32" s="467">
        <v>3068</v>
      </c>
      <c r="K32" s="467">
        <v>4040</v>
      </c>
      <c r="L32" s="467">
        <v>4387</v>
      </c>
      <c r="M32" s="467">
        <v>4806</v>
      </c>
      <c r="N32" s="467">
        <v>5383</v>
      </c>
      <c r="O32" s="467">
        <v>5156</v>
      </c>
      <c r="P32" s="467">
        <v>7476</v>
      </c>
      <c r="Q32" s="467">
        <v>9819</v>
      </c>
      <c r="R32" s="468">
        <v>13175</v>
      </c>
      <c r="S32" s="302"/>
      <c r="T32"/>
      <c r="U32"/>
      <c r="V32"/>
      <c r="W32"/>
      <c r="X32"/>
    </row>
    <row r="33" spans="1:242" s="53" customFormat="1">
      <c r="A33" s="127" t="s">
        <v>74</v>
      </c>
      <c r="B33" s="19" t="s">
        <v>26</v>
      </c>
      <c r="C33" s="19" t="s">
        <v>26</v>
      </c>
      <c r="D33" s="19" t="s">
        <v>26</v>
      </c>
      <c r="E33" s="19" t="s">
        <v>26</v>
      </c>
      <c r="F33" s="19" t="s">
        <v>26</v>
      </c>
      <c r="G33" s="467">
        <v>1790</v>
      </c>
      <c r="H33" s="467">
        <v>1862</v>
      </c>
      <c r="I33" s="467">
        <v>2393</v>
      </c>
      <c r="J33" s="467">
        <v>2309</v>
      </c>
      <c r="K33" s="467">
        <v>2392</v>
      </c>
      <c r="L33" s="467">
        <v>2593</v>
      </c>
      <c r="M33" s="467">
        <v>2957</v>
      </c>
      <c r="N33" s="467">
        <v>3223</v>
      </c>
      <c r="O33" s="467">
        <v>3535</v>
      </c>
      <c r="P33" s="467">
        <v>4133</v>
      </c>
      <c r="Q33" s="467">
        <v>4339</v>
      </c>
      <c r="R33" s="468">
        <v>5002</v>
      </c>
      <c r="S33" s="302"/>
      <c r="T33"/>
      <c r="U33"/>
      <c r="V33"/>
      <c r="W33"/>
      <c r="X33"/>
    </row>
    <row r="34" spans="1:242" s="53" customFormat="1" ht="25.5">
      <c r="A34" s="128" t="s">
        <v>75</v>
      </c>
      <c r="B34" s="19" t="s">
        <v>26</v>
      </c>
      <c r="C34" s="19" t="s">
        <v>26</v>
      </c>
      <c r="D34" s="19" t="s">
        <v>26</v>
      </c>
      <c r="E34" s="19" t="s">
        <v>26</v>
      </c>
      <c r="F34" s="19" t="s">
        <v>26</v>
      </c>
      <c r="G34" s="467">
        <v>798</v>
      </c>
      <c r="H34" s="467">
        <v>937</v>
      </c>
      <c r="I34" s="467">
        <v>1709</v>
      </c>
      <c r="J34" s="467">
        <v>1810</v>
      </c>
      <c r="K34" s="467">
        <v>1960</v>
      </c>
      <c r="L34" s="467">
        <v>2082</v>
      </c>
      <c r="M34" s="467">
        <v>1997</v>
      </c>
      <c r="N34" s="467">
        <v>2490</v>
      </c>
      <c r="O34" s="467">
        <v>2991</v>
      </c>
      <c r="P34" s="467">
        <v>3310</v>
      </c>
      <c r="Q34" s="467">
        <v>3449</v>
      </c>
      <c r="R34" s="468">
        <v>3868</v>
      </c>
      <c r="S34" s="302"/>
      <c r="T34"/>
      <c r="U34"/>
      <c r="V34"/>
      <c r="W34"/>
      <c r="X34"/>
    </row>
    <row r="35" spans="1:242" s="53" customFormat="1" ht="38.25">
      <c r="A35" s="123" t="s">
        <v>362</v>
      </c>
      <c r="B35" s="119" t="s">
        <v>26</v>
      </c>
      <c r="C35" s="119" t="s">
        <v>26</v>
      </c>
      <c r="D35" s="119" t="s">
        <v>26</v>
      </c>
      <c r="E35" s="119" t="s">
        <v>26</v>
      </c>
      <c r="F35" s="119" t="s">
        <v>26</v>
      </c>
      <c r="G35" s="480">
        <v>572</v>
      </c>
      <c r="H35" s="480">
        <v>592</v>
      </c>
      <c r="I35" s="480">
        <v>500</v>
      </c>
      <c r="J35" s="480">
        <v>510</v>
      </c>
      <c r="K35" s="480">
        <v>715</v>
      </c>
      <c r="L35" s="480">
        <v>867</v>
      </c>
      <c r="M35" s="480">
        <v>1070</v>
      </c>
      <c r="N35" s="480">
        <v>1310</v>
      </c>
      <c r="O35" s="480">
        <v>1274</v>
      </c>
      <c r="P35" s="480">
        <v>1495</v>
      </c>
      <c r="Q35" s="480">
        <v>1709</v>
      </c>
      <c r="R35" s="481">
        <v>1681</v>
      </c>
      <c r="S35" s="302"/>
      <c r="T35"/>
      <c r="U35"/>
      <c r="V35"/>
      <c r="W35"/>
      <c r="X35"/>
    </row>
    <row r="36" spans="1:242" s="53" customFormat="1" ht="17.25" customHeight="1">
      <c r="A36" s="1092" t="s">
        <v>359</v>
      </c>
      <c r="B36" s="1092"/>
      <c r="C36" s="1092"/>
      <c r="D36" s="1092"/>
      <c r="E36" s="1092"/>
      <c r="F36" s="1092"/>
      <c r="G36" s="1092"/>
      <c r="H36" s="1092"/>
      <c r="I36" s="1092"/>
      <c r="J36" s="1092"/>
      <c r="K36" s="1092"/>
      <c r="L36" s="1092"/>
      <c r="M36" s="1092"/>
      <c r="N36" s="1092"/>
      <c r="O36" s="1092"/>
      <c r="P36" s="1092"/>
      <c r="Q36" s="1092"/>
      <c r="R36" s="1092"/>
      <c r="S36" s="1092"/>
      <c r="T36"/>
      <c r="U36"/>
      <c r="V36"/>
      <c r="W36"/>
      <c r="X36"/>
      <c r="BA36" s="100"/>
      <c r="BV36" s="100"/>
      <c r="CQ36" s="100"/>
      <c r="DL36" s="100"/>
      <c r="EG36" s="100"/>
      <c r="FB36" s="100"/>
      <c r="FW36" s="100"/>
      <c r="GR36" s="100"/>
      <c r="HM36" s="100"/>
      <c r="IH36" s="100"/>
    </row>
    <row r="37" spans="1:242" s="53" customFormat="1" ht="17.25" customHeight="1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/>
      <c r="U37"/>
      <c r="V37"/>
      <c r="W37"/>
      <c r="X37"/>
      <c r="BA37" s="100"/>
      <c r="BV37" s="100"/>
      <c r="CQ37" s="100"/>
      <c r="DL37" s="100"/>
      <c r="EG37" s="100"/>
      <c r="FB37" s="100"/>
      <c r="FW37" s="100"/>
      <c r="GR37" s="100"/>
      <c r="HM37" s="100"/>
      <c r="IH37" s="100"/>
    </row>
    <row r="38" spans="1:242" ht="31.5" customHeight="1">
      <c r="A38" s="1143" t="s">
        <v>475</v>
      </c>
      <c r="B38" s="1143"/>
      <c r="C38" s="1143"/>
      <c r="D38" s="1143"/>
      <c r="E38" s="1143"/>
      <c r="F38" s="1143"/>
      <c r="G38" s="1143"/>
      <c r="H38" s="1075"/>
      <c r="I38" s="1075"/>
      <c r="J38" s="1075"/>
      <c r="K38" s="1075"/>
      <c r="L38" s="1075"/>
      <c r="M38" s="1075"/>
      <c r="N38" s="1075"/>
      <c r="O38" s="1075"/>
      <c r="P38" s="1075"/>
      <c r="Q38" s="1075"/>
      <c r="R38" s="1075"/>
      <c r="S38" s="1075"/>
      <c r="T38" s="1075"/>
      <c r="U38" s="309"/>
      <c r="V38" s="893"/>
      <c r="W38" s="1018"/>
    </row>
    <row r="39" spans="1:242" ht="19.5" customHeight="1">
      <c r="A39" s="1144" t="s">
        <v>1151</v>
      </c>
      <c r="B39" s="1144"/>
      <c r="C39" s="1144"/>
      <c r="D39" s="1144"/>
      <c r="E39" s="1144"/>
      <c r="F39" s="1144"/>
      <c r="G39" s="1144"/>
      <c r="H39" s="1076"/>
      <c r="I39" s="1076"/>
      <c r="J39" s="1076"/>
      <c r="K39" s="1076"/>
      <c r="L39" s="1076"/>
      <c r="M39" s="1076"/>
      <c r="N39" s="1076"/>
      <c r="O39" s="1076"/>
      <c r="P39" s="1076"/>
      <c r="Q39" s="1076"/>
      <c r="R39" s="1076"/>
      <c r="S39" s="1076"/>
      <c r="T39" s="1076"/>
      <c r="U39" s="1076"/>
    </row>
    <row r="40" spans="1:242" ht="18.75" customHeight="1">
      <c r="A40" s="211" t="s">
        <v>0</v>
      </c>
      <c r="B40" s="211">
        <v>2017</v>
      </c>
      <c r="C40" s="211">
        <v>2018</v>
      </c>
      <c r="D40" s="211">
        <v>2019</v>
      </c>
      <c r="E40" s="211">
        <v>2020</v>
      </c>
      <c r="F40" s="211">
        <v>2021</v>
      </c>
      <c r="G40" s="211">
        <v>2022</v>
      </c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53"/>
    </row>
    <row r="41" spans="1:242" s="53" customFormat="1" ht="25.5">
      <c r="A41" s="353" t="s">
        <v>354</v>
      </c>
      <c r="B41" s="476">
        <v>5401</v>
      </c>
      <c r="C41" s="476">
        <v>5815</v>
      </c>
      <c r="D41" s="476">
        <v>5697</v>
      </c>
      <c r="E41" s="895">
        <v>7050</v>
      </c>
      <c r="F41" s="895">
        <v>7131</v>
      </c>
      <c r="G41" s="835">
        <v>7600</v>
      </c>
      <c r="H41" s="221"/>
      <c r="I41" s="895"/>
      <c r="J41" s="895"/>
      <c r="K41" s="221"/>
      <c r="L41" s="221"/>
      <c r="M41" s="221"/>
      <c r="N41" s="221"/>
      <c r="O41" s="221"/>
      <c r="P41" s="221"/>
      <c r="Q41" s="221"/>
      <c r="S41"/>
      <c r="T41"/>
      <c r="U41"/>
      <c r="V41"/>
      <c r="W41"/>
    </row>
    <row r="42" spans="1:242" s="53" customFormat="1">
      <c r="A42" s="299" t="s">
        <v>7</v>
      </c>
      <c r="B42" s="467">
        <v>14824</v>
      </c>
      <c r="C42" s="467">
        <v>16316</v>
      </c>
      <c r="D42" s="467">
        <v>17671</v>
      </c>
      <c r="E42" s="895">
        <v>22257</v>
      </c>
      <c r="F42" s="895">
        <v>23871</v>
      </c>
      <c r="G42" s="836">
        <v>25523</v>
      </c>
      <c r="H42" s="221"/>
      <c r="I42" s="895"/>
      <c r="J42" s="895"/>
      <c r="K42" s="221"/>
      <c r="L42" s="221"/>
      <c r="M42" s="221"/>
      <c r="N42" s="221"/>
      <c r="O42" s="221"/>
      <c r="P42" s="221"/>
      <c r="Q42" s="221"/>
      <c r="S42"/>
      <c r="T42"/>
      <c r="U42"/>
      <c r="V42"/>
      <c r="W42"/>
    </row>
    <row r="43" spans="1:242" s="53" customFormat="1">
      <c r="A43" s="299" t="s">
        <v>8</v>
      </c>
      <c r="B43" s="467">
        <v>910</v>
      </c>
      <c r="C43" s="467">
        <v>1349</v>
      </c>
      <c r="D43" s="467">
        <v>816</v>
      </c>
      <c r="E43" s="895">
        <v>728</v>
      </c>
      <c r="F43" s="895">
        <v>880</v>
      </c>
      <c r="G43" s="836">
        <v>1244</v>
      </c>
      <c r="H43" s="221"/>
      <c r="I43" s="895"/>
      <c r="J43" s="895"/>
      <c r="K43" s="221"/>
      <c r="L43" s="221"/>
      <c r="M43" s="221"/>
      <c r="N43" s="221"/>
      <c r="O43" s="221"/>
      <c r="P43" s="221"/>
      <c r="Q43" s="221"/>
      <c r="R43" s="221"/>
      <c r="T43"/>
      <c r="U43"/>
      <c r="V43"/>
      <c r="W43"/>
      <c r="X43"/>
    </row>
    <row r="44" spans="1:242" s="53" customFormat="1" ht="26.25" customHeight="1">
      <c r="A44" s="299" t="s">
        <v>274</v>
      </c>
      <c r="B44" s="467">
        <v>11601</v>
      </c>
      <c r="C44" s="467">
        <v>12617</v>
      </c>
      <c r="D44" s="467">
        <v>12837</v>
      </c>
      <c r="E44" s="895">
        <v>14592</v>
      </c>
      <c r="F44" s="895">
        <v>15992</v>
      </c>
      <c r="G44" s="836">
        <v>16117</v>
      </c>
      <c r="H44" s="221"/>
      <c r="I44" s="895"/>
      <c r="J44" s="895"/>
      <c r="K44" s="221"/>
      <c r="L44" s="221"/>
      <c r="M44" s="221"/>
      <c r="N44" s="221"/>
      <c r="O44" s="221"/>
      <c r="P44" s="221"/>
      <c r="Q44" s="221"/>
      <c r="R44" s="221"/>
      <c r="T44"/>
      <c r="U44"/>
      <c r="V44"/>
      <c r="W44"/>
      <c r="X44"/>
    </row>
    <row r="45" spans="1:242" s="53" customFormat="1" ht="38.25">
      <c r="A45" s="299" t="s">
        <v>349</v>
      </c>
      <c r="B45" s="467">
        <v>101</v>
      </c>
      <c r="C45" s="467">
        <v>112</v>
      </c>
      <c r="D45" s="467">
        <v>61</v>
      </c>
      <c r="E45" s="895">
        <v>53</v>
      </c>
      <c r="F45" s="895">
        <v>60</v>
      </c>
      <c r="G45" s="836">
        <v>51</v>
      </c>
      <c r="H45" s="221"/>
      <c r="I45" s="895"/>
      <c r="J45" s="895"/>
      <c r="K45" s="221"/>
      <c r="L45" s="221"/>
      <c r="M45" s="221"/>
      <c r="N45" s="221"/>
      <c r="O45" s="221"/>
      <c r="P45" s="221"/>
      <c r="Q45" s="221"/>
      <c r="R45" s="221"/>
      <c r="T45"/>
      <c r="U45"/>
      <c r="V45"/>
      <c r="W45"/>
      <c r="X45"/>
    </row>
    <row r="46" spans="1:242" s="53" customFormat="1">
      <c r="A46" s="299" t="s">
        <v>67</v>
      </c>
      <c r="B46" s="467">
        <v>2171</v>
      </c>
      <c r="C46" s="467">
        <v>2463</v>
      </c>
      <c r="D46" s="467">
        <v>2785</v>
      </c>
      <c r="E46" s="895">
        <v>3464</v>
      </c>
      <c r="F46" s="895">
        <v>3348</v>
      </c>
      <c r="G46" s="836">
        <v>2716</v>
      </c>
      <c r="H46" s="221"/>
      <c r="I46" s="895"/>
      <c r="J46" s="895"/>
      <c r="K46" s="221"/>
      <c r="L46" s="221"/>
      <c r="M46" s="221"/>
      <c r="N46" s="221"/>
      <c r="O46" s="221"/>
      <c r="P46" s="221"/>
      <c r="Q46" s="221"/>
      <c r="R46" s="221"/>
      <c r="T46"/>
      <c r="U46"/>
      <c r="V46"/>
      <c r="W46"/>
      <c r="X46"/>
    </row>
    <row r="47" spans="1:242" s="53" customFormat="1" ht="25.5">
      <c r="A47" s="299" t="s">
        <v>371</v>
      </c>
      <c r="B47" s="467">
        <v>2234</v>
      </c>
      <c r="C47" s="467">
        <v>2204</v>
      </c>
      <c r="D47" s="467">
        <v>1831</v>
      </c>
      <c r="E47" s="895">
        <v>1506</v>
      </c>
      <c r="F47" s="895">
        <v>2710</v>
      </c>
      <c r="G47" s="836">
        <v>3100</v>
      </c>
      <c r="H47" s="221"/>
      <c r="I47" s="895"/>
      <c r="J47" s="895"/>
      <c r="K47" s="221"/>
      <c r="L47" s="221"/>
      <c r="M47" s="221"/>
      <c r="N47" s="221"/>
      <c r="O47" s="221"/>
      <c r="P47" s="221"/>
      <c r="Q47" s="221"/>
      <c r="R47" s="221"/>
      <c r="T47"/>
      <c r="U47"/>
      <c r="V47"/>
      <c r="W47"/>
      <c r="X47"/>
    </row>
    <row r="48" spans="1:242" s="53" customFormat="1">
      <c r="A48" s="299" t="s">
        <v>275</v>
      </c>
      <c r="B48" s="467">
        <v>8087</v>
      </c>
      <c r="C48" s="467">
        <v>8144</v>
      </c>
      <c r="D48" s="467">
        <v>11170</v>
      </c>
      <c r="E48" s="895">
        <v>11049</v>
      </c>
      <c r="F48" s="895">
        <v>11568</v>
      </c>
      <c r="G48" s="836">
        <v>11267</v>
      </c>
      <c r="H48" s="221"/>
      <c r="I48" s="895"/>
      <c r="J48" s="895"/>
      <c r="K48" s="221"/>
      <c r="L48" s="221"/>
      <c r="M48" s="221"/>
      <c r="N48" s="221"/>
      <c r="O48" s="221"/>
      <c r="P48" s="221"/>
      <c r="Q48" s="221"/>
      <c r="R48" s="221"/>
      <c r="T48"/>
      <c r="U48"/>
      <c r="V48"/>
      <c r="W48"/>
      <c r="X48"/>
    </row>
    <row r="49" spans="1:24" s="53" customFormat="1" ht="25.5">
      <c r="A49" s="299" t="s">
        <v>355</v>
      </c>
      <c r="B49" s="467">
        <v>764</v>
      </c>
      <c r="C49" s="467">
        <v>2709</v>
      </c>
      <c r="D49" s="467">
        <v>2666</v>
      </c>
      <c r="E49" s="895">
        <v>2581</v>
      </c>
      <c r="F49" s="895">
        <v>2690</v>
      </c>
      <c r="G49" s="836">
        <v>760</v>
      </c>
      <c r="H49" s="221"/>
      <c r="I49" s="895"/>
      <c r="J49" s="895"/>
      <c r="K49" s="221"/>
      <c r="L49" s="221"/>
      <c r="M49" s="221"/>
      <c r="N49" s="221"/>
      <c r="O49" s="221"/>
      <c r="P49" s="221"/>
      <c r="Q49" s="221"/>
      <c r="R49" s="221"/>
      <c r="T49"/>
      <c r="U49"/>
      <c r="V49"/>
      <c r="W49"/>
      <c r="X49"/>
    </row>
    <row r="50" spans="1:24" s="53" customFormat="1" ht="13.5" customHeight="1">
      <c r="A50" s="299" t="s">
        <v>276</v>
      </c>
      <c r="B50" s="467">
        <v>4265</v>
      </c>
      <c r="C50" s="467">
        <v>4954</v>
      </c>
      <c r="D50" s="467">
        <v>5389</v>
      </c>
      <c r="E50" s="895">
        <v>5869</v>
      </c>
      <c r="F50" s="895">
        <v>6275</v>
      </c>
      <c r="G50" s="836">
        <v>5897</v>
      </c>
      <c r="H50" s="221"/>
      <c r="I50" s="895"/>
      <c r="J50" s="895"/>
      <c r="K50" s="221"/>
      <c r="L50" s="221"/>
      <c r="M50" s="221"/>
      <c r="N50" s="221"/>
      <c r="O50" s="221"/>
      <c r="P50" s="221"/>
      <c r="Q50" s="221"/>
      <c r="R50" s="221"/>
      <c r="T50"/>
      <c r="U50"/>
      <c r="V50"/>
      <c r="W50"/>
      <c r="X50"/>
    </row>
    <row r="51" spans="1:24" s="53" customFormat="1" ht="12.75" customHeight="1">
      <c r="A51" s="299" t="s">
        <v>372</v>
      </c>
      <c r="B51" s="467">
        <v>5768</v>
      </c>
      <c r="C51" s="467">
        <v>5765</v>
      </c>
      <c r="D51" s="467">
        <v>4276</v>
      </c>
      <c r="E51" s="895">
        <v>3837</v>
      </c>
      <c r="F51" s="895">
        <v>1459</v>
      </c>
      <c r="G51" s="836">
        <v>1747</v>
      </c>
      <c r="H51" s="221"/>
      <c r="I51" s="895"/>
      <c r="J51" s="895"/>
      <c r="K51" s="221"/>
      <c r="L51" s="221"/>
      <c r="M51" s="221"/>
      <c r="N51" s="221"/>
      <c r="O51" s="221"/>
      <c r="P51" s="221"/>
      <c r="Q51" s="221"/>
      <c r="R51" s="221"/>
      <c r="S51" s="302"/>
      <c r="T51"/>
      <c r="U51"/>
      <c r="V51"/>
      <c r="W51"/>
      <c r="X51"/>
    </row>
    <row r="52" spans="1:24" s="53" customFormat="1" ht="28.5">
      <c r="A52" s="299" t="s">
        <v>724</v>
      </c>
      <c r="B52" s="467">
        <v>14252</v>
      </c>
      <c r="C52" s="467">
        <v>18610</v>
      </c>
      <c r="D52" s="467">
        <v>102348</v>
      </c>
      <c r="E52" s="895">
        <v>106968</v>
      </c>
      <c r="F52" s="895">
        <v>106265</v>
      </c>
      <c r="G52" s="836">
        <v>117027</v>
      </c>
      <c r="H52" s="221"/>
      <c r="I52" s="895"/>
      <c r="J52" s="895"/>
      <c r="K52" s="221"/>
      <c r="L52" s="221"/>
      <c r="M52" s="221"/>
      <c r="N52" s="221"/>
      <c r="O52" s="221"/>
      <c r="P52" s="221"/>
      <c r="Q52" s="221"/>
      <c r="R52" s="221"/>
      <c r="S52" s="302"/>
      <c r="T52"/>
      <c r="U52"/>
      <c r="V52"/>
      <c r="W52"/>
      <c r="X52"/>
    </row>
    <row r="53" spans="1:24" s="53" customFormat="1" ht="25.5">
      <c r="A53" s="299" t="s">
        <v>490</v>
      </c>
      <c r="B53" s="467">
        <v>2350</v>
      </c>
      <c r="C53" s="467">
        <v>2501</v>
      </c>
      <c r="D53" s="467">
        <v>3233</v>
      </c>
      <c r="E53" s="895">
        <v>3216</v>
      </c>
      <c r="F53" s="895">
        <v>3410</v>
      </c>
      <c r="G53" s="836">
        <v>3606</v>
      </c>
      <c r="H53" s="221"/>
      <c r="I53" s="895"/>
      <c r="J53" s="895"/>
      <c r="K53" s="221"/>
      <c r="L53" s="221"/>
      <c r="M53" s="221"/>
      <c r="N53" s="221"/>
      <c r="O53" s="221"/>
      <c r="P53" s="221"/>
      <c r="Q53" s="221"/>
      <c r="R53" s="221"/>
      <c r="S53" s="302"/>
      <c r="T53"/>
      <c r="U53"/>
      <c r="V53"/>
      <c r="W53"/>
      <c r="X53"/>
    </row>
    <row r="54" spans="1:24" s="53" customFormat="1" ht="25.5">
      <c r="A54" s="299" t="s">
        <v>472</v>
      </c>
      <c r="B54" s="467">
        <v>314</v>
      </c>
      <c r="C54" s="467">
        <v>341</v>
      </c>
      <c r="D54" s="467">
        <v>451</v>
      </c>
      <c r="E54" s="895">
        <v>467</v>
      </c>
      <c r="F54" s="895">
        <v>455</v>
      </c>
      <c r="G54" s="836">
        <v>497</v>
      </c>
      <c r="H54" s="358"/>
      <c r="I54" s="895"/>
      <c r="J54" s="895"/>
      <c r="K54" s="221"/>
      <c r="L54" s="221"/>
      <c r="M54" s="221"/>
      <c r="N54" s="221"/>
      <c r="O54" s="221"/>
      <c r="P54" s="221"/>
      <c r="Q54" s="221"/>
      <c r="R54" s="221"/>
      <c r="S54" s="302"/>
      <c r="T54"/>
      <c r="U54"/>
      <c r="V54"/>
      <c r="W54"/>
      <c r="X54"/>
    </row>
    <row r="55" spans="1:24" s="53" customFormat="1" ht="38.25">
      <c r="A55" s="299" t="s">
        <v>373</v>
      </c>
      <c r="B55" s="467">
        <v>14972</v>
      </c>
      <c r="C55" s="467">
        <v>15913</v>
      </c>
      <c r="D55" s="467">
        <v>21101</v>
      </c>
      <c r="E55" s="895">
        <v>17622</v>
      </c>
      <c r="F55" s="895">
        <v>23410</v>
      </c>
      <c r="G55" s="836">
        <v>24228</v>
      </c>
      <c r="H55" s="221"/>
      <c r="I55" s="895"/>
      <c r="J55" s="895"/>
      <c r="K55" s="221"/>
      <c r="L55" s="221"/>
      <c r="M55" s="221"/>
      <c r="N55" s="221"/>
      <c r="O55" s="221"/>
      <c r="P55" s="221"/>
      <c r="Q55" s="221"/>
      <c r="R55" s="221"/>
      <c r="S55" s="302"/>
      <c r="T55"/>
      <c r="U55"/>
      <c r="V55"/>
      <c r="W55"/>
      <c r="X55"/>
    </row>
    <row r="56" spans="1:24" s="53" customFormat="1">
      <c r="A56" s="299" t="s">
        <v>74</v>
      </c>
      <c r="B56" s="467">
        <v>5866</v>
      </c>
      <c r="C56" s="467">
        <v>8663</v>
      </c>
      <c r="D56" s="467">
        <v>9976</v>
      </c>
      <c r="E56" s="895">
        <v>11611</v>
      </c>
      <c r="F56" s="895">
        <v>12888</v>
      </c>
      <c r="G56" s="836">
        <v>14308</v>
      </c>
      <c r="H56" s="221"/>
      <c r="I56" s="895"/>
      <c r="J56" s="895"/>
      <c r="K56" s="221"/>
      <c r="L56" s="221"/>
      <c r="M56" s="221"/>
      <c r="N56" s="221"/>
      <c r="O56" s="221"/>
      <c r="P56" s="221"/>
      <c r="Q56" s="221"/>
      <c r="R56" s="221"/>
      <c r="S56" s="302"/>
      <c r="T56"/>
      <c r="U56"/>
      <c r="V56"/>
      <c r="W56"/>
      <c r="X56"/>
    </row>
    <row r="57" spans="1:24" s="53" customFormat="1" ht="25.5">
      <c r="A57" s="299" t="s">
        <v>370</v>
      </c>
      <c r="B57" s="467">
        <v>4117</v>
      </c>
      <c r="C57" s="467">
        <v>4150</v>
      </c>
      <c r="D57" s="467">
        <v>5164</v>
      </c>
      <c r="E57" s="895">
        <v>6347</v>
      </c>
      <c r="F57" s="895">
        <v>9799</v>
      </c>
      <c r="G57" s="836">
        <v>10779</v>
      </c>
      <c r="H57" s="221"/>
      <c r="I57" s="895"/>
      <c r="J57" s="895"/>
      <c r="K57" s="221"/>
      <c r="L57" s="221"/>
      <c r="M57" s="221"/>
      <c r="N57" s="221"/>
      <c r="O57" s="221"/>
      <c r="P57" s="221"/>
      <c r="Q57" s="221"/>
      <c r="R57" s="221"/>
      <c r="S57" s="302"/>
      <c r="T57"/>
      <c r="U57"/>
      <c r="V57"/>
      <c r="W57"/>
      <c r="X57"/>
    </row>
    <row r="58" spans="1:24" s="53" customFormat="1" ht="25.5">
      <c r="A58" s="299" t="s">
        <v>374</v>
      </c>
      <c r="B58" s="467">
        <v>1494</v>
      </c>
      <c r="C58" s="467">
        <v>1357</v>
      </c>
      <c r="D58" s="467">
        <v>1497</v>
      </c>
      <c r="E58" s="895">
        <v>1387</v>
      </c>
      <c r="F58" s="895">
        <v>1453</v>
      </c>
      <c r="G58" s="836">
        <v>1488</v>
      </c>
      <c r="H58" s="221"/>
      <c r="I58" s="895"/>
      <c r="J58" s="895"/>
      <c r="K58" s="221"/>
      <c r="L58" s="221"/>
      <c r="M58" s="221"/>
      <c r="N58" s="221"/>
      <c r="O58" s="221"/>
      <c r="P58" s="221"/>
      <c r="Q58" s="221"/>
      <c r="R58" s="221"/>
      <c r="S58" s="302"/>
      <c r="T58"/>
      <c r="U58"/>
      <c r="V58"/>
      <c r="W58"/>
      <c r="X58"/>
    </row>
    <row r="59" spans="1:24" s="53" customFormat="1">
      <c r="A59" s="355" t="s">
        <v>356</v>
      </c>
      <c r="B59" s="480">
        <v>82</v>
      </c>
      <c r="C59" s="480">
        <v>216</v>
      </c>
      <c r="D59" s="480">
        <v>236</v>
      </c>
      <c r="E59" s="896">
        <v>253</v>
      </c>
      <c r="F59" s="896">
        <v>428</v>
      </c>
      <c r="G59" s="837">
        <v>461</v>
      </c>
      <c r="H59" s="221"/>
      <c r="I59" s="895"/>
      <c r="J59" s="895"/>
      <c r="K59" s="221"/>
      <c r="L59" s="221"/>
      <c r="M59" s="221"/>
      <c r="N59" s="221"/>
      <c r="O59" s="221"/>
      <c r="P59" s="221"/>
      <c r="Q59" s="221"/>
      <c r="R59" s="221"/>
      <c r="S59" s="302"/>
      <c r="T59"/>
      <c r="U59"/>
      <c r="V59"/>
      <c r="W59"/>
      <c r="X59"/>
    </row>
    <row r="60" spans="1:24" s="53" customFormat="1">
      <c r="A60" s="270" t="s">
        <v>359</v>
      </c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/>
      <c r="U60"/>
      <c r="V60"/>
      <c r="W60"/>
      <c r="X60"/>
    </row>
    <row r="61" spans="1:24">
      <c r="A61" s="270" t="s">
        <v>725</v>
      </c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53"/>
      <c r="U61" s="842"/>
      <c r="V61" s="842"/>
      <c r="W61" s="842"/>
    </row>
    <row r="62" spans="1:24">
      <c r="O62" s="53"/>
      <c r="P62" s="53"/>
      <c r="Q62" s="53"/>
      <c r="R62" s="53"/>
      <c r="S62" s="53"/>
      <c r="T62" s="53"/>
      <c r="U62" s="53"/>
      <c r="V62" s="53"/>
      <c r="W62" s="53"/>
      <c r="X62" s="53"/>
    </row>
    <row r="63" spans="1:24">
      <c r="O63" s="53"/>
      <c r="P63" s="53"/>
      <c r="Q63" s="53"/>
      <c r="R63" s="53"/>
      <c r="S63" s="53"/>
      <c r="T63" s="53"/>
      <c r="U63" s="53"/>
      <c r="V63" s="53"/>
      <c r="W63" s="53"/>
      <c r="X63" s="53"/>
    </row>
    <row r="64" spans="1:24">
      <c r="O64" s="53"/>
      <c r="P64" s="53"/>
      <c r="Q64" s="53"/>
      <c r="R64" s="53"/>
      <c r="S64" s="53"/>
      <c r="T64" s="53"/>
      <c r="U64" s="53"/>
      <c r="V64" s="53"/>
      <c r="W64" s="53"/>
      <c r="X64" s="53"/>
    </row>
    <row r="65" spans="15:24">
      <c r="O65" s="53"/>
      <c r="P65" s="53"/>
      <c r="Q65" s="53"/>
      <c r="R65" s="53"/>
      <c r="S65" s="53"/>
      <c r="T65" s="53"/>
      <c r="U65" s="53"/>
      <c r="V65" s="53"/>
      <c r="W65" s="53"/>
      <c r="X65" s="53"/>
    </row>
    <row r="66" spans="15:24">
      <c r="O66" s="53"/>
      <c r="P66" s="53"/>
      <c r="Q66" s="53"/>
      <c r="R66" s="53"/>
      <c r="S66" s="53"/>
      <c r="T66" s="53"/>
      <c r="U66" s="53"/>
      <c r="V66" s="53"/>
      <c r="W66" s="53"/>
      <c r="X66" s="53"/>
    </row>
    <row r="67" spans="15:24">
      <c r="O67" s="53"/>
      <c r="P67" s="53"/>
      <c r="Q67" s="53"/>
      <c r="R67" s="53"/>
      <c r="S67" s="53"/>
      <c r="T67" s="53"/>
      <c r="U67" s="53"/>
      <c r="V67" s="53"/>
      <c r="W67" s="53"/>
      <c r="X67" s="53"/>
    </row>
    <row r="68" spans="15:24">
      <c r="O68" s="53"/>
      <c r="P68" s="53"/>
      <c r="Q68" s="53"/>
      <c r="R68" s="53"/>
      <c r="S68" s="53"/>
      <c r="T68" s="53"/>
      <c r="U68" s="53"/>
      <c r="V68" s="53"/>
      <c r="W68" s="53"/>
      <c r="X68" s="53"/>
    </row>
    <row r="69" spans="15:24">
      <c r="O69" s="53"/>
      <c r="P69" s="53"/>
      <c r="Q69" s="53"/>
      <c r="R69" s="53"/>
      <c r="S69" s="53"/>
      <c r="T69" s="53"/>
      <c r="U69" s="53"/>
      <c r="V69" s="53"/>
      <c r="W69" s="53"/>
      <c r="X69" s="53"/>
    </row>
    <row r="70" spans="15:24">
      <c r="O70" s="53"/>
      <c r="P70" s="53"/>
      <c r="Q70" s="53"/>
      <c r="R70" s="53"/>
      <c r="S70" s="53"/>
      <c r="T70" s="53"/>
      <c r="U70" s="53"/>
      <c r="V70" s="53"/>
      <c r="W70" s="53"/>
      <c r="X70" s="53"/>
    </row>
    <row r="71" spans="15:24"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5:24"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5:24">
      <c r="O73" s="53"/>
      <c r="P73" s="53"/>
      <c r="Q73" s="53"/>
      <c r="R73" s="53"/>
      <c r="S73" s="53"/>
      <c r="T73" s="53"/>
      <c r="U73" s="53"/>
      <c r="V73" s="53"/>
      <c r="W73" s="53"/>
      <c r="X73" s="53"/>
    </row>
    <row r="74" spans="15:24">
      <c r="O74" s="53"/>
      <c r="P74" s="53"/>
      <c r="Q74" s="53"/>
      <c r="R74" s="53"/>
      <c r="S74" s="53"/>
      <c r="T74" s="53"/>
      <c r="U74" s="53"/>
      <c r="V74" s="53"/>
      <c r="W74" s="53"/>
      <c r="X74" s="53"/>
    </row>
    <row r="75" spans="15:24">
      <c r="O75" s="53"/>
      <c r="P75" s="53"/>
      <c r="Q75" s="53"/>
      <c r="R75" s="53"/>
      <c r="S75" s="53"/>
      <c r="T75" s="53"/>
      <c r="U75" s="53"/>
      <c r="V75" s="53"/>
      <c r="W75" s="53"/>
      <c r="X75" s="53"/>
    </row>
    <row r="76" spans="15:24">
      <c r="O76" s="53"/>
      <c r="P76" s="53"/>
      <c r="Q76" s="53"/>
      <c r="R76" s="53"/>
      <c r="S76" s="53"/>
      <c r="T76" s="53"/>
      <c r="U76" s="53"/>
      <c r="V76" s="53"/>
      <c r="W76" s="53"/>
      <c r="X76" s="53"/>
    </row>
    <row r="77" spans="15:24">
      <c r="O77" s="53"/>
      <c r="P77" s="53"/>
      <c r="Q77" s="53"/>
      <c r="R77" s="53"/>
      <c r="S77" s="53"/>
      <c r="T77" s="53"/>
      <c r="U77" s="53"/>
      <c r="V77" s="53"/>
      <c r="W77" s="53"/>
      <c r="X77" s="53"/>
    </row>
    <row r="78" spans="15:24">
      <c r="O78" s="53"/>
      <c r="P78" s="53"/>
      <c r="Q78" s="53"/>
      <c r="R78" s="53"/>
      <c r="S78" s="53"/>
      <c r="T78" s="53"/>
      <c r="U78" s="53"/>
      <c r="V78" s="53"/>
      <c r="W78" s="53"/>
      <c r="X78" s="53"/>
    </row>
    <row r="79" spans="15:24">
      <c r="O79" s="53"/>
      <c r="P79" s="53"/>
      <c r="Q79" s="53"/>
      <c r="R79" s="53"/>
      <c r="S79" s="53"/>
      <c r="T79" s="53"/>
      <c r="U79" s="53"/>
      <c r="V79" s="53"/>
      <c r="W79" s="53"/>
      <c r="X79" s="53"/>
    </row>
    <row r="80" spans="15:24">
      <c r="O80" s="53"/>
      <c r="P80" s="53"/>
      <c r="Q80" s="53"/>
      <c r="R80" s="53"/>
      <c r="S80" s="53"/>
      <c r="T80" s="53"/>
      <c r="U80" s="53"/>
      <c r="V80" s="53"/>
      <c r="W80" s="53"/>
      <c r="X80" s="53"/>
    </row>
    <row r="81" spans="15:24">
      <c r="O81" s="53"/>
      <c r="P81" s="53"/>
      <c r="Q81" s="53"/>
      <c r="R81" s="53"/>
      <c r="S81" s="53"/>
      <c r="T81" s="53"/>
      <c r="U81" s="53"/>
      <c r="V81" s="53"/>
      <c r="W81" s="53"/>
      <c r="X81" s="53"/>
    </row>
    <row r="82" spans="15:24">
      <c r="O82" s="53"/>
      <c r="P82" s="53"/>
      <c r="Q82" s="53"/>
      <c r="R82" s="53"/>
      <c r="S82" s="53"/>
      <c r="T82" s="53"/>
      <c r="U82" s="53"/>
      <c r="V82" s="53"/>
      <c r="W82" s="53"/>
      <c r="X82" s="53"/>
    </row>
    <row r="83" spans="15:24">
      <c r="O83" s="53"/>
      <c r="P83" s="53"/>
      <c r="Q83" s="53"/>
      <c r="R83" s="53"/>
      <c r="S83" s="53"/>
      <c r="T83" s="53"/>
      <c r="U83" s="53"/>
      <c r="V83" s="53"/>
      <c r="W83" s="53"/>
      <c r="X83" s="53"/>
    </row>
    <row r="84" spans="15:24"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5:24">
      <c r="O85" s="53"/>
      <c r="P85" s="53"/>
      <c r="Q85" s="53"/>
      <c r="R85" s="53"/>
      <c r="S85" s="53"/>
      <c r="T85" s="53"/>
      <c r="U85" s="53"/>
      <c r="V85" s="53"/>
      <c r="W85" s="53"/>
      <c r="X85" s="53"/>
    </row>
    <row r="86" spans="15:24">
      <c r="O86" s="53"/>
      <c r="P86" s="53"/>
      <c r="Q86" s="53"/>
      <c r="R86" s="53"/>
      <c r="S86" s="53"/>
      <c r="T86" s="53"/>
      <c r="U86" s="53"/>
      <c r="V86" s="53"/>
      <c r="W86" s="53"/>
      <c r="X86" s="53"/>
    </row>
    <row r="87" spans="15:24">
      <c r="O87" s="53"/>
      <c r="P87" s="53"/>
      <c r="Q87" s="53"/>
      <c r="R87" s="53"/>
      <c r="S87" s="53"/>
      <c r="T87" s="53"/>
      <c r="U87" s="53"/>
      <c r="V87" s="53"/>
      <c r="W87" s="53"/>
      <c r="X87" s="53"/>
    </row>
    <row r="88" spans="15:24">
      <c r="O88" s="53"/>
      <c r="P88" s="53"/>
      <c r="Q88" s="53"/>
      <c r="R88" s="53"/>
      <c r="S88" s="53"/>
      <c r="T88" s="53"/>
      <c r="U88" s="53"/>
      <c r="V88" s="53"/>
      <c r="W88" s="53"/>
      <c r="X88" s="53"/>
    </row>
    <row r="89" spans="15:24">
      <c r="O89" s="53"/>
      <c r="P89" s="53"/>
      <c r="Q89" s="53"/>
      <c r="R89" s="53"/>
      <c r="S89" s="53"/>
      <c r="T89" s="53"/>
      <c r="U89" s="53"/>
      <c r="V89" s="53"/>
      <c r="W89" s="53"/>
      <c r="X89" s="53"/>
    </row>
    <row r="90" spans="15:24">
      <c r="O90" s="53"/>
      <c r="P90" s="53"/>
      <c r="Q90" s="53"/>
      <c r="R90" s="53"/>
      <c r="S90" s="53"/>
      <c r="T90" s="53"/>
      <c r="U90" s="53"/>
      <c r="V90" s="53"/>
      <c r="W90" s="53"/>
      <c r="X90" s="53"/>
    </row>
    <row r="91" spans="15:24">
      <c r="O91" s="53"/>
      <c r="P91" s="53"/>
      <c r="Q91" s="53"/>
      <c r="R91" s="53"/>
      <c r="S91" s="53"/>
      <c r="T91" s="53"/>
      <c r="U91" s="53"/>
      <c r="V91" s="53"/>
      <c r="W91" s="53"/>
      <c r="X91" s="53"/>
    </row>
    <row r="92" spans="15:24">
      <c r="O92" s="53"/>
      <c r="P92" s="53"/>
      <c r="Q92" s="53"/>
      <c r="R92" s="53"/>
      <c r="S92" s="53"/>
      <c r="T92" s="53"/>
      <c r="U92" s="53"/>
      <c r="V92" s="53"/>
      <c r="W92" s="53"/>
      <c r="X92" s="53"/>
    </row>
    <row r="93" spans="15:24">
      <c r="O93" s="53"/>
      <c r="P93" s="53"/>
      <c r="Q93" s="53"/>
      <c r="R93" s="53"/>
      <c r="S93" s="53"/>
      <c r="T93" s="53"/>
      <c r="U93" s="53"/>
      <c r="V93" s="53"/>
      <c r="W93" s="53"/>
      <c r="X93" s="53"/>
    </row>
    <row r="94" spans="15:24">
      <c r="O94" s="53"/>
      <c r="P94" s="53"/>
      <c r="Q94" s="53"/>
      <c r="R94" s="53"/>
      <c r="S94" s="53"/>
      <c r="T94" s="53"/>
      <c r="U94" s="53"/>
      <c r="V94" s="53"/>
      <c r="W94" s="53"/>
      <c r="X94" s="53"/>
    </row>
    <row r="95" spans="15:24">
      <c r="O95" s="53"/>
      <c r="P95" s="53"/>
      <c r="Q95" s="53"/>
      <c r="R95" s="53"/>
      <c r="S95" s="53"/>
      <c r="T95" s="53"/>
      <c r="U95" s="53"/>
      <c r="V95" s="53"/>
      <c r="W95" s="53"/>
      <c r="X95" s="53"/>
    </row>
    <row r="96" spans="15:24">
      <c r="O96" s="53"/>
      <c r="P96" s="53"/>
      <c r="Q96" s="53"/>
      <c r="R96" s="53"/>
      <c r="S96" s="53"/>
      <c r="T96" s="53"/>
      <c r="U96" s="53"/>
      <c r="V96" s="53"/>
      <c r="W96" s="53"/>
      <c r="X96" s="53"/>
    </row>
    <row r="97" spans="15:24">
      <c r="O97" s="53"/>
      <c r="P97" s="53"/>
      <c r="Q97" s="53"/>
      <c r="R97" s="53"/>
      <c r="S97" s="53"/>
      <c r="T97" s="53"/>
      <c r="U97" s="53"/>
      <c r="V97" s="53"/>
      <c r="W97" s="53"/>
      <c r="X97" s="53"/>
    </row>
    <row r="98" spans="15:24">
      <c r="O98" s="53"/>
      <c r="P98" s="53"/>
      <c r="Q98" s="53"/>
      <c r="R98" s="53"/>
      <c r="S98" s="53"/>
      <c r="T98" s="53"/>
      <c r="U98" s="53"/>
      <c r="V98" s="53"/>
      <c r="W98" s="53"/>
      <c r="X98" s="53"/>
    </row>
    <row r="99" spans="15:24">
      <c r="O99" s="53"/>
      <c r="P99" s="53"/>
      <c r="Q99" s="53"/>
      <c r="R99" s="53"/>
      <c r="S99" s="53"/>
      <c r="T99" s="53"/>
      <c r="U99" s="53"/>
      <c r="V99" s="53"/>
      <c r="W99" s="53"/>
      <c r="X99" s="53"/>
    </row>
    <row r="100" spans="15:24"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5:24">
      <c r="O101" s="53"/>
      <c r="P101" s="53"/>
      <c r="Q101" s="53"/>
      <c r="R101" s="53"/>
      <c r="S101" s="53"/>
      <c r="T101" s="53"/>
      <c r="U101" s="53"/>
      <c r="V101" s="53"/>
      <c r="W101" s="53"/>
      <c r="X101" s="53"/>
    </row>
    <row r="102" spans="15:24">
      <c r="O102" s="53"/>
      <c r="P102" s="53"/>
      <c r="Q102" s="53"/>
      <c r="R102" s="53"/>
      <c r="S102" s="53"/>
      <c r="T102" s="53"/>
      <c r="U102" s="53"/>
      <c r="V102" s="53"/>
      <c r="W102" s="53"/>
      <c r="X102" s="53"/>
    </row>
    <row r="103" spans="15:24">
      <c r="O103" s="53"/>
      <c r="P103" s="53"/>
      <c r="Q103" s="53"/>
      <c r="R103" s="53"/>
      <c r="S103" s="53"/>
      <c r="T103" s="53"/>
      <c r="U103" s="53"/>
      <c r="V103" s="53"/>
      <c r="W103" s="53"/>
      <c r="X103" s="53"/>
    </row>
    <row r="104" spans="15:24">
      <c r="O104" s="53"/>
      <c r="P104" s="53"/>
      <c r="Q104" s="53"/>
      <c r="R104" s="53"/>
      <c r="S104" s="53"/>
      <c r="T104" s="53"/>
      <c r="U104" s="53"/>
      <c r="V104" s="53"/>
      <c r="W104" s="53"/>
      <c r="X104" s="53"/>
    </row>
    <row r="105" spans="15:24">
      <c r="O105" s="53"/>
      <c r="P105" s="53"/>
      <c r="Q105" s="53"/>
      <c r="R105" s="53"/>
      <c r="S105" s="53"/>
      <c r="T105" s="53"/>
      <c r="U105" s="53"/>
      <c r="V105" s="53"/>
      <c r="W105" s="53"/>
      <c r="X105" s="53"/>
    </row>
    <row r="106" spans="15:24">
      <c r="O106" s="53"/>
      <c r="P106" s="53"/>
      <c r="Q106" s="53"/>
      <c r="R106" s="53"/>
      <c r="S106" s="53"/>
      <c r="T106" s="53"/>
      <c r="U106" s="53"/>
      <c r="V106" s="53"/>
      <c r="W106" s="53"/>
      <c r="X106" s="53"/>
    </row>
    <row r="107" spans="15:24">
      <c r="O107" s="53"/>
      <c r="P107" s="53"/>
      <c r="Q107" s="53"/>
      <c r="R107" s="53"/>
      <c r="S107" s="53"/>
      <c r="T107" s="53"/>
      <c r="U107" s="53"/>
      <c r="V107" s="53"/>
      <c r="W107" s="53"/>
      <c r="X107" s="53"/>
    </row>
    <row r="108" spans="15:24">
      <c r="O108" s="53"/>
      <c r="P108" s="53"/>
      <c r="Q108" s="53"/>
      <c r="R108" s="53"/>
      <c r="S108" s="53"/>
      <c r="T108" s="53"/>
      <c r="U108" s="53"/>
      <c r="V108" s="53"/>
      <c r="W108" s="53"/>
      <c r="X108" s="53"/>
    </row>
    <row r="109" spans="15:24">
      <c r="O109" s="53"/>
      <c r="P109" s="53"/>
      <c r="Q109" s="53"/>
      <c r="R109" s="53"/>
      <c r="S109" s="53"/>
      <c r="T109" s="53"/>
      <c r="U109" s="53"/>
      <c r="V109" s="53"/>
      <c r="W109" s="53"/>
      <c r="X109" s="53"/>
    </row>
    <row r="110" spans="15:24">
      <c r="O110" s="53"/>
      <c r="P110" s="53"/>
      <c r="Q110" s="53"/>
      <c r="R110" s="53"/>
      <c r="S110" s="53"/>
      <c r="T110" s="53"/>
      <c r="U110" s="53"/>
      <c r="V110" s="53"/>
      <c r="W110" s="53"/>
      <c r="X110" s="53"/>
    </row>
    <row r="111" spans="15:24">
      <c r="O111" s="53"/>
      <c r="P111" s="53"/>
      <c r="Q111" s="53"/>
      <c r="R111" s="53"/>
      <c r="S111" s="53"/>
      <c r="T111" s="53"/>
      <c r="U111" s="53"/>
      <c r="V111" s="53"/>
      <c r="W111" s="53"/>
      <c r="X111" s="53"/>
    </row>
    <row r="112" spans="15:24"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5:24">
      <c r="O113" s="53"/>
      <c r="P113" s="53"/>
      <c r="Q113" s="53"/>
      <c r="R113" s="53"/>
      <c r="S113" s="53"/>
      <c r="T113" s="53"/>
      <c r="U113" s="53"/>
      <c r="V113" s="53"/>
      <c r="W113" s="53"/>
      <c r="X113" s="53"/>
    </row>
    <row r="114" spans="15:24"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5:24">
      <c r="O115" s="53"/>
      <c r="P115" s="53"/>
      <c r="Q115" s="53"/>
      <c r="R115" s="53"/>
      <c r="S115" s="53"/>
      <c r="T115" s="53"/>
      <c r="U115" s="53"/>
      <c r="V115" s="53"/>
      <c r="W115" s="53"/>
      <c r="X115" s="53"/>
    </row>
    <row r="116" spans="15:24">
      <c r="O116" s="53"/>
      <c r="P116" s="53"/>
      <c r="Q116" s="53"/>
      <c r="R116" s="53"/>
      <c r="S116" s="53"/>
      <c r="T116" s="53"/>
      <c r="U116" s="53"/>
      <c r="V116" s="53"/>
      <c r="W116" s="53"/>
      <c r="X116" s="53"/>
    </row>
    <row r="117" spans="15:24">
      <c r="O117" s="53"/>
      <c r="P117" s="53"/>
      <c r="Q117" s="53"/>
      <c r="R117" s="53"/>
      <c r="S117" s="53"/>
      <c r="T117" s="53"/>
      <c r="U117" s="53"/>
      <c r="V117" s="53"/>
      <c r="W117" s="53"/>
      <c r="X117" s="53"/>
    </row>
    <row r="118" spans="15:24">
      <c r="O118" s="53"/>
      <c r="P118" s="53"/>
      <c r="Q118" s="53"/>
      <c r="R118" s="53"/>
      <c r="S118" s="53"/>
      <c r="T118" s="53"/>
      <c r="U118" s="53"/>
      <c r="V118" s="53"/>
      <c r="W118" s="53"/>
      <c r="X118" s="53"/>
    </row>
    <row r="119" spans="15:24">
      <c r="O119" s="53"/>
      <c r="P119" s="53"/>
      <c r="Q119" s="53"/>
      <c r="R119" s="53"/>
      <c r="S119" s="53"/>
      <c r="T119" s="53"/>
      <c r="U119" s="53"/>
      <c r="V119" s="53"/>
      <c r="W119" s="53"/>
      <c r="X119" s="53"/>
    </row>
    <row r="120" spans="15:24">
      <c r="O120" s="53"/>
      <c r="P120" s="53"/>
      <c r="Q120" s="53"/>
      <c r="R120" s="53"/>
      <c r="S120" s="53"/>
      <c r="T120" s="53"/>
      <c r="U120" s="53"/>
      <c r="V120" s="53"/>
      <c r="W120" s="53"/>
      <c r="X120" s="53"/>
    </row>
    <row r="121" spans="15:24">
      <c r="O121" s="53"/>
      <c r="P121" s="53"/>
      <c r="Q121" s="53"/>
      <c r="R121" s="53"/>
      <c r="S121" s="53"/>
      <c r="T121" s="53"/>
      <c r="U121" s="53"/>
      <c r="V121" s="53"/>
      <c r="W121" s="53"/>
      <c r="X121" s="53"/>
    </row>
    <row r="122" spans="15:24">
      <c r="O122" s="53"/>
      <c r="P122" s="53"/>
      <c r="Q122" s="53"/>
      <c r="R122" s="53"/>
      <c r="S122" s="53"/>
      <c r="T122" s="53"/>
      <c r="U122" s="53"/>
      <c r="V122" s="53"/>
      <c r="W122" s="53"/>
      <c r="X122" s="53"/>
    </row>
    <row r="123" spans="15:24">
      <c r="O123" s="53"/>
      <c r="P123" s="53"/>
      <c r="Q123" s="53"/>
      <c r="R123" s="53"/>
      <c r="S123" s="53"/>
      <c r="T123" s="53"/>
      <c r="U123" s="53"/>
      <c r="V123" s="53"/>
      <c r="W123" s="53"/>
      <c r="X123" s="53"/>
    </row>
    <row r="124" spans="15:24">
      <c r="O124" s="53"/>
      <c r="P124" s="53"/>
      <c r="Q124" s="53"/>
      <c r="R124" s="53"/>
      <c r="S124" s="53"/>
      <c r="T124" s="53"/>
      <c r="U124" s="53"/>
      <c r="V124" s="53"/>
      <c r="W124" s="53"/>
      <c r="X124" s="53"/>
    </row>
    <row r="125" spans="15:24">
      <c r="O125" s="53"/>
      <c r="P125" s="53"/>
      <c r="Q125" s="53"/>
      <c r="R125" s="53"/>
      <c r="S125" s="53"/>
      <c r="T125" s="53"/>
      <c r="U125" s="53"/>
      <c r="V125" s="53"/>
      <c r="W125" s="53"/>
      <c r="X125" s="53"/>
    </row>
    <row r="126" spans="15:24">
      <c r="O126" s="53"/>
      <c r="P126" s="53"/>
      <c r="Q126" s="53"/>
      <c r="R126" s="53"/>
      <c r="S126" s="53"/>
      <c r="T126" s="53"/>
      <c r="U126" s="53"/>
      <c r="V126" s="53"/>
      <c r="W126" s="53"/>
      <c r="X126" s="53"/>
    </row>
    <row r="127" spans="15:24">
      <c r="O127" s="53"/>
      <c r="P127" s="53"/>
      <c r="Q127" s="53"/>
      <c r="R127" s="53"/>
      <c r="S127" s="53"/>
      <c r="T127" s="53"/>
      <c r="U127" s="53"/>
      <c r="V127" s="53"/>
      <c r="W127" s="53"/>
      <c r="X127" s="53"/>
    </row>
    <row r="128" spans="15:24"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5:24">
      <c r="O129" s="53"/>
      <c r="P129" s="53"/>
      <c r="Q129" s="53"/>
      <c r="R129" s="53"/>
      <c r="S129" s="53"/>
      <c r="T129" s="53"/>
      <c r="U129" s="53"/>
      <c r="V129" s="53"/>
      <c r="W129" s="53"/>
      <c r="X129" s="53"/>
    </row>
    <row r="130" spans="15:24">
      <c r="O130" s="53"/>
      <c r="P130" s="53"/>
      <c r="Q130" s="53"/>
      <c r="R130" s="53"/>
      <c r="S130" s="53"/>
      <c r="T130" s="53"/>
      <c r="U130" s="53"/>
      <c r="V130" s="53"/>
      <c r="W130" s="53"/>
      <c r="X130" s="53"/>
    </row>
    <row r="131" spans="15:24">
      <c r="O131" s="53"/>
      <c r="P131" s="53"/>
      <c r="Q131" s="53"/>
      <c r="R131" s="53"/>
      <c r="S131" s="53"/>
      <c r="T131" s="53"/>
      <c r="U131" s="53"/>
      <c r="V131" s="53"/>
      <c r="W131" s="53"/>
      <c r="X131" s="53"/>
    </row>
    <row r="132" spans="15:24">
      <c r="O132" s="53"/>
      <c r="P132" s="53"/>
      <c r="Q132" s="53"/>
      <c r="R132" s="53"/>
      <c r="S132" s="53"/>
      <c r="T132" s="53"/>
      <c r="U132" s="53"/>
      <c r="V132" s="53"/>
      <c r="W132" s="53"/>
      <c r="X132" s="53"/>
    </row>
    <row r="133" spans="15:24">
      <c r="O133" s="53"/>
      <c r="P133" s="53"/>
      <c r="Q133" s="53"/>
      <c r="R133" s="53"/>
      <c r="S133" s="53"/>
      <c r="T133" s="53"/>
      <c r="U133" s="53"/>
      <c r="V133" s="53"/>
      <c r="W133" s="53"/>
      <c r="X133" s="53"/>
    </row>
    <row r="134" spans="15:24">
      <c r="O134" s="53"/>
      <c r="P134" s="53"/>
      <c r="Q134" s="53"/>
      <c r="R134" s="53"/>
      <c r="S134" s="53"/>
      <c r="T134" s="53"/>
      <c r="U134" s="53"/>
      <c r="V134" s="53"/>
      <c r="W134" s="53"/>
      <c r="X134" s="53"/>
    </row>
    <row r="135" spans="15:24">
      <c r="O135" s="53"/>
      <c r="P135" s="53"/>
      <c r="Q135" s="53"/>
      <c r="R135" s="53"/>
      <c r="S135" s="53"/>
      <c r="T135" s="53"/>
      <c r="U135" s="53"/>
      <c r="V135" s="53"/>
      <c r="W135" s="53"/>
      <c r="X135" s="53"/>
    </row>
    <row r="136" spans="15:24">
      <c r="O136" s="53"/>
      <c r="P136" s="53"/>
      <c r="Q136" s="53"/>
      <c r="R136" s="53"/>
      <c r="S136" s="53"/>
      <c r="T136" s="53"/>
      <c r="U136" s="53"/>
      <c r="V136" s="53"/>
      <c r="W136" s="53"/>
      <c r="X136" s="53"/>
    </row>
    <row r="137" spans="15:24">
      <c r="O137" s="53"/>
      <c r="P137" s="53"/>
      <c r="Q137" s="53"/>
      <c r="R137" s="53"/>
      <c r="S137" s="53"/>
      <c r="T137" s="53"/>
      <c r="U137" s="53"/>
      <c r="V137" s="53"/>
      <c r="W137" s="53"/>
      <c r="X137" s="53"/>
    </row>
    <row r="138" spans="15:24">
      <c r="O138" s="53"/>
      <c r="P138" s="53"/>
      <c r="Q138" s="53"/>
      <c r="R138" s="53"/>
      <c r="S138" s="53"/>
      <c r="T138" s="53"/>
      <c r="U138" s="53"/>
      <c r="V138" s="53"/>
      <c r="W138" s="53"/>
      <c r="X138" s="53"/>
    </row>
    <row r="139" spans="15:24">
      <c r="O139" s="53"/>
      <c r="P139" s="53"/>
      <c r="Q139" s="53"/>
      <c r="R139" s="53"/>
      <c r="S139" s="53"/>
      <c r="T139" s="53"/>
      <c r="U139" s="53"/>
      <c r="V139" s="53"/>
      <c r="W139" s="53"/>
      <c r="X139" s="53"/>
    </row>
    <row r="140" spans="15:24"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5:24">
      <c r="O141" s="53"/>
      <c r="P141" s="53"/>
      <c r="Q141" s="53"/>
      <c r="R141" s="53"/>
      <c r="S141" s="53"/>
      <c r="T141" s="53"/>
      <c r="U141" s="53"/>
      <c r="V141" s="53"/>
      <c r="W141" s="53"/>
      <c r="X141" s="53"/>
    </row>
    <row r="142" spans="15:24">
      <c r="O142" s="53"/>
      <c r="P142" s="53"/>
      <c r="Q142" s="53"/>
      <c r="R142" s="53"/>
      <c r="S142" s="53"/>
      <c r="T142" s="53"/>
      <c r="U142" s="53"/>
      <c r="V142" s="53"/>
      <c r="W142" s="53"/>
      <c r="X142" s="53"/>
    </row>
    <row r="143" spans="15:24">
      <c r="O143" s="53"/>
      <c r="P143" s="53"/>
      <c r="Q143" s="53"/>
      <c r="R143" s="53"/>
      <c r="S143" s="53"/>
      <c r="T143" s="53"/>
      <c r="U143" s="53"/>
      <c r="V143" s="53"/>
      <c r="W143" s="53"/>
      <c r="X143" s="53"/>
    </row>
    <row r="144" spans="15:24">
      <c r="O144" s="53"/>
      <c r="P144" s="53"/>
      <c r="Q144" s="53"/>
      <c r="R144" s="53"/>
      <c r="S144" s="53"/>
      <c r="T144" s="53"/>
      <c r="U144" s="53"/>
      <c r="V144" s="53"/>
      <c r="W144" s="53"/>
      <c r="X144" s="53"/>
    </row>
    <row r="145" spans="15:24">
      <c r="O145" s="53"/>
      <c r="P145" s="53"/>
      <c r="Q145" s="53"/>
      <c r="R145" s="53"/>
      <c r="S145" s="53"/>
      <c r="T145" s="53"/>
      <c r="U145" s="53"/>
      <c r="V145" s="53"/>
      <c r="W145" s="53"/>
      <c r="X145" s="53"/>
    </row>
    <row r="146" spans="15:24">
      <c r="O146" s="53"/>
      <c r="P146" s="53"/>
      <c r="Q146" s="53"/>
      <c r="R146" s="53"/>
      <c r="S146" s="53"/>
      <c r="T146" s="53"/>
      <c r="U146" s="53"/>
      <c r="V146" s="53"/>
      <c r="W146" s="53"/>
      <c r="X146" s="53"/>
    </row>
    <row r="147" spans="15:24">
      <c r="O147" s="53"/>
      <c r="P147" s="53"/>
      <c r="Q147" s="53"/>
      <c r="R147" s="53"/>
      <c r="S147" s="53"/>
      <c r="T147" s="53"/>
      <c r="U147" s="53"/>
      <c r="V147" s="53"/>
      <c r="W147" s="53"/>
      <c r="X147" s="53"/>
    </row>
    <row r="148" spans="15:24">
      <c r="O148" s="53"/>
      <c r="P148" s="53"/>
      <c r="Q148" s="53"/>
      <c r="R148" s="53"/>
      <c r="S148" s="53"/>
      <c r="T148" s="53"/>
      <c r="U148" s="53"/>
      <c r="V148" s="53"/>
      <c r="W148" s="53"/>
      <c r="X148" s="53"/>
    </row>
    <row r="149" spans="15:24">
      <c r="O149" s="53"/>
      <c r="P149" s="53"/>
      <c r="Q149" s="53"/>
      <c r="R149" s="53"/>
      <c r="S149" s="53"/>
      <c r="T149" s="53"/>
      <c r="U149" s="53"/>
      <c r="V149" s="53"/>
      <c r="W149" s="53"/>
      <c r="X149" s="53"/>
    </row>
    <row r="150" spans="15:24">
      <c r="O150" s="53"/>
      <c r="P150" s="53"/>
      <c r="Q150" s="53"/>
      <c r="R150" s="53"/>
      <c r="S150" s="53"/>
      <c r="T150" s="53"/>
      <c r="U150" s="53"/>
      <c r="V150" s="53"/>
      <c r="W150" s="53"/>
      <c r="X150" s="53"/>
    </row>
    <row r="151" spans="15:24">
      <c r="O151" s="53"/>
      <c r="P151" s="53"/>
      <c r="Q151" s="53"/>
      <c r="R151" s="53"/>
      <c r="S151" s="53"/>
      <c r="T151" s="53"/>
      <c r="U151" s="53"/>
      <c r="V151" s="53"/>
      <c r="W151" s="53"/>
      <c r="X151" s="53"/>
    </row>
    <row r="152" spans="15:24">
      <c r="O152" s="53"/>
      <c r="P152" s="53"/>
      <c r="Q152" s="53"/>
      <c r="R152" s="53"/>
      <c r="S152" s="53"/>
      <c r="T152" s="53"/>
      <c r="U152" s="53"/>
      <c r="V152" s="53"/>
      <c r="W152" s="53"/>
      <c r="X152" s="53"/>
    </row>
    <row r="153" spans="15:24">
      <c r="O153" s="53"/>
      <c r="P153" s="53"/>
      <c r="Q153" s="53"/>
      <c r="R153" s="53"/>
      <c r="S153" s="53"/>
      <c r="T153" s="53"/>
      <c r="U153" s="53"/>
      <c r="V153" s="53"/>
      <c r="W153" s="53"/>
      <c r="X153" s="53"/>
    </row>
    <row r="154" spans="15:24">
      <c r="O154" s="53"/>
      <c r="P154" s="53"/>
      <c r="Q154" s="53"/>
      <c r="R154" s="53"/>
      <c r="S154" s="53"/>
      <c r="T154" s="53"/>
      <c r="U154" s="53"/>
      <c r="V154" s="53"/>
      <c r="W154" s="53"/>
      <c r="X154" s="53"/>
    </row>
    <row r="155" spans="15:24">
      <c r="O155" s="53"/>
      <c r="P155" s="53"/>
      <c r="Q155" s="53"/>
      <c r="R155" s="53"/>
      <c r="S155" s="53"/>
      <c r="T155" s="53"/>
      <c r="U155" s="53"/>
      <c r="V155" s="53"/>
      <c r="W155" s="53"/>
      <c r="X155" s="53"/>
    </row>
    <row r="156" spans="15:24">
      <c r="O156" s="53"/>
      <c r="P156" s="53"/>
      <c r="Q156" s="53"/>
      <c r="R156" s="53"/>
      <c r="S156" s="53"/>
      <c r="T156" s="53"/>
      <c r="U156" s="53"/>
      <c r="V156" s="53"/>
      <c r="W156" s="53"/>
      <c r="X156" s="53"/>
    </row>
    <row r="157" spans="15:24">
      <c r="O157" s="53"/>
      <c r="P157" s="53"/>
      <c r="Q157" s="53"/>
      <c r="R157" s="53"/>
      <c r="S157" s="53"/>
      <c r="T157" s="53"/>
      <c r="U157" s="53"/>
      <c r="V157" s="53"/>
      <c r="W157" s="53"/>
      <c r="X157" s="53"/>
    </row>
    <row r="158" spans="15:24">
      <c r="O158" s="53"/>
      <c r="P158" s="53"/>
      <c r="Q158" s="53"/>
      <c r="R158" s="53"/>
      <c r="S158" s="53"/>
      <c r="T158" s="53"/>
      <c r="U158" s="53"/>
      <c r="V158" s="53"/>
      <c r="W158" s="53"/>
      <c r="X158" s="53"/>
    </row>
    <row r="159" spans="15:24">
      <c r="O159" s="53"/>
      <c r="P159" s="53"/>
      <c r="Q159" s="53"/>
      <c r="R159" s="53"/>
      <c r="S159" s="53"/>
      <c r="T159" s="53"/>
      <c r="U159" s="53"/>
      <c r="V159" s="53"/>
      <c r="W159" s="53"/>
      <c r="X159" s="53"/>
    </row>
    <row r="160" spans="15:24">
      <c r="O160" s="53"/>
      <c r="P160" s="53"/>
      <c r="Q160" s="53"/>
      <c r="R160" s="53"/>
      <c r="S160" s="53"/>
      <c r="T160" s="53"/>
      <c r="U160" s="53"/>
      <c r="V160" s="53"/>
      <c r="W160" s="53"/>
      <c r="X160" s="53"/>
    </row>
    <row r="161" spans="15:24">
      <c r="O161" s="53"/>
      <c r="P161" s="53"/>
      <c r="Q161" s="53"/>
      <c r="R161" s="53"/>
      <c r="S161" s="53"/>
      <c r="T161" s="53"/>
      <c r="U161" s="53"/>
      <c r="V161" s="53"/>
      <c r="W161" s="53"/>
      <c r="X161" s="53"/>
    </row>
    <row r="162" spans="15:24">
      <c r="O162" s="53"/>
      <c r="P162" s="53"/>
      <c r="Q162" s="53"/>
      <c r="R162" s="53"/>
      <c r="S162" s="53"/>
      <c r="T162" s="53"/>
      <c r="U162" s="53"/>
      <c r="V162" s="53"/>
      <c r="W162" s="53"/>
      <c r="X162" s="53"/>
    </row>
    <row r="163" spans="15:24">
      <c r="O163" s="53"/>
      <c r="P163" s="53"/>
      <c r="Q163" s="53"/>
      <c r="R163" s="53"/>
      <c r="S163" s="53"/>
      <c r="T163" s="53"/>
      <c r="U163" s="53"/>
      <c r="V163" s="53"/>
      <c r="W163" s="53"/>
      <c r="X163" s="53"/>
    </row>
    <row r="164" spans="15:24">
      <c r="O164" s="53"/>
      <c r="P164" s="53"/>
      <c r="Q164" s="53"/>
      <c r="R164" s="53"/>
      <c r="S164" s="53"/>
      <c r="T164" s="53"/>
      <c r="U164" s="53"/>
      <c r="V164" s="53"/>
      <c r="W164" s="53"/>
      <c r="X164" s="53"/>
    </row>
    <row r="165" spans="15:24">
      <c r="O165" s="53"/>
      <c r="P165" s="53"/>
      <c r="Q165" s="53"/>
      <c r="R165" s="53"/>
      <c r="S165" s="53"/>
      <c r="T165" s="53"/>
      <c r="U165" s="53"/>
      <c r="V165" s="53"/>
      <c r="W165" s="53"/>
      <c r="X165" s="53"/>
    </row>
    <row r="166" spans="15:24">
      <c r="O166" s="53"/>
      <c r="P166" s="53"/>
      <c r="Q166" s="53"/>
      <c r="R166" s="53"/>
      <c r="S166" s="53"/>
      <c r="T166" s="53"/>
      <c r="U166" s="53"/>
      <c r="V166" s="53"/>
      <c r="W166" s="53"/>
      <c r="X166" s="53"/>
    </row>
    <row r="167" spans="15:24">
      <c r="O167" s="53"/>
      <c r="P167" s="53"/>
      <c r="Q167" s="53"/>
      <c r="R167" s="53"/>
      <c r="S167" s="53"/>
      <c r="T167" s="53"/>
      <c r="U167" s="53"/>
      <c r="V167" s="53"/>
      <c r="W167" s="53"/>
      <c r="X167" s="53"/>
    </row>
    <row r="168" spans="15:24">
      <c r="O168" s="53"/>
      <c r="P168" s="53"/>
      <c r="Q168" s="53"/>
      <c r="R168" s="53"/>
      <c r="S168" s="53"/>
      <c r="T168" s="53"/>
      <c r="U168" s="53"/>
      <c r="V168" s="53"/>
      <c r="W168" s="53"/>
      <c r="X168" s="53"/>
    </row>
    <row r="169" spans="15:24">
      <c r="O169" s="53"/>
      <c r="P169" s="53"/>
      <c r="Q169" s="53"/>
      <c r="R169" s="53"/>
      <c r="S169" s="53"/>
      <c r="T169" s="53"/>
      <c r="U169" s="53"/>
      <c r="V169" s="53"/>
      <c r="W169" s="53"/>
      <c r="X169" s="53"/>
    </row>
    <row r="170" spans="15:24">
      <c r="O170" s="53"/>
      <c r="P170" s="53"/>
      <c r="Q170" s="53"/>
      <c r="R170" s="53"/>
      <c r="S170" s="53"/>
      <c r="T170" s="53"/>
      <c r="U170" s="53"/>
      <c r="V170" s="53"/>
      <c r="W170" s="53"/>
      <c r="X170" s="53"/>
    </row>
    <row r="171" spans="15:24">
      <c r="O171" s="53"/>
      <c r="P171" s="53"/>
      <c r="Q171" s="53"/>
      <c r="R171" s="53"/>
      <c r="S171" s="53"/>
      <c r="T171" s="53"/>
      <c r="U171" s="53"/>
      <c r="V171" s="53"/>
      <c r="W171" s="53"/>
      <c r="X171" s="53"/>
    </row>
    <row r="172" spans="15:24">
      <c r="O172" s="53"/>
      <c r="P172" s="53"/>
      <c r="Q172" s="53"/>
      <c r="R172" s="53"/>
      <c r="S172" s="53"/>
      <c r="T172" s="53"/>
      <c r="U172" s="53"/>
      <c r="V172" s="53"/>
      <c r="W172" s="53"/>
      <c r="X172" s="53"/>
    </row>
    <row r="173" spans="15:24">
      <c r="O173" s="53"/>
      <c r="P173" s="53"/>
      <c r="Q173" s="53"/>
      <c r="R173" s="53"/>
      <c r="S173" s="53"/>
      <c r="T173" s="53"/>
      <c r="U173" s="53"/>
      <c r="V173" s="53"/>
      <c r="W173" s="53"/>
      <c r="X173" s="53"/>
    </row>
    <row r="174" spans="15:24">
      <c r="O174" s="53"/>
      <c r="P174" s="53"/>
      <c r="Q174" s="53"/>
      <c r="R174" s="53"/>
      <c r="S174" s="53"/>
      <c r="T174" s="53"/>
      <c r="U174" s="53"/>
      <c r="V174" s="53"/>
      <c r="W174" s="53"/>
      <c r="X174" s="53"/>
    </row>
    <row r="175" spans="15:24">
      <c r="O175" s="53"/>
      <c r="P175" s="53"/>
      <c r="Q175" s="53"/>
      <c r="R175" s="53"/>
      <c r="S175" s="53"/>
      <c r="T175" s="53"/>
      <c r="U175" s="53"/>
      <c r="V175" s="53"/>
      <c r="W175" s="53"/>
      <c r="X175" s="53"/>
    </row>
    <row r="176" spans="15:24">
      <c r="O176" s="53"/>
      <c r="P176" s="53"/>
      <c r="Q176" s="53"/>
      <c r="R176" s="53"/>
      <c r="S176" s="53"/>
      <c r="T176" s="53"/>
      <c r="U176" s="53"/>
      <c r="V176" s="53"/>
      <c r="W176" s="53"/>
      <c r="X176" s="53"/>
    </row>
    <row r="177" spans="15:24">
      <c r="O177" s="53"/>
      <c r="P177" s="53"/>
      <c r="Q177" s="53"/>
      <c r="R177" s="53"/>
      <c r="S177" s="53"/>
      <c r="T177" s="53"/>
      <c r="U177" s="53"/>
      <c r="V177" s="53"/>
      <c r="W177" s="53"/>
      <c r="X177" s="53"/>
    </row>
    <row r="178" spans="15:24">
      <c r="O178" s="53"/>
      <c r="P178" s="53"/>
      <c r="Q178" s="53"/>
      <c r="R178" s="53"/>
      <c r="S178" s="53"/>
      <c r="T178" s="53"/>
      <c r="U178" s="53"/>
      <c r="V178" s="53"/>
      <c r="W178" s="53"/>
      <c r="X178" s="53"/>
    </row>
    <row r="179" spans="15:24">
      <c r="O179" s="53"/>
      <c r="P179" s="53"/>
      <c r="Q179" s="53"/>
      <c r="R179" s="53"/>
      <c r="S179" s="53"/>
      <c r="T179" s="53"/>
      <c r="U179" s="53"/>
      <c r="V179" s="53"/>
      <c r="W179" s="53"/>
      <c r="X179" s="53"/>
    </row>
    <row r="180" spans="15:24">
      <c r="O180" s="53"/>
      <c r="P180" s="53"/>
      <c r="Q180" s="53"/>
      <c r="R180" s="53"/>
      <c r="S180" s="53"/>
      <c r="T180" s="53"/>
      <c r="U180" s="53"/>
      <c r="V180" s="53"/>
      <c r="W180" s="53"/>
      <c r="X180" s="53"/>
    </row>
    <row r="181" spans="15:24">
      <c r="O181" s="53"/>
      <c r="P181" s="53"/>
      <c r="Q181" s="53"/>
      <c r="R181" s="53"/>
      <c r="S181" s="53"/>
      <c r="T181" s="53"/>
      <c r="U181" s="53"/>
      <c r="V181" s="53"/>
      <c r="W181" s="53"/>
      <c r="X181" s="53"/>
    </row>
    <row r="182" spans="15:24">
      <c r="O182" s="53"/>
      <c r="P182" s="53"/>
      <c r="Q182" s="53"/>
      <c r="R182" s="53"/>
      <c r="S182" s="53"/>
      <c r="T182" s="53"/>
      <c r="U182" s="53"/>
      <c r="V182" s="53"/>
      <c r="W182" s="53"/>
      <c r="X182" s="53"/>
    </row>
    <row r="183" spans="15:24">
      <c r="O183" s="53"/>
      <c r="P183" s="53"/>
      <c r="Q183" s="53"/>
      <c r="R183" s="53"/>
      <c r="S183" s="53"/>
      <c r="T183" s="53"/>
      <c r="U183" s="53"/>
      <c r="V183" s="53"/>
      <c r="W183" s="53"/>
      <c r="X183" s="53"/>
    </row>
    <row r="184" spans="15:24">
      <c r="O184" s="53"/>
      <c r="P184" s="53"/>
      <c r="Q184" s="53"/>
      <c r="R184" s="53"/>
      <c r="S184" s="53"/>
      <c r="T184" s="53"/>
      <c r="U184" s="53"/>
      <c r="V184" s="53"/>
      <c r="W184" s="53"/>
      <c r="X184" s="53"/>
    </row>
    <row r="185" spans="15:24">
      <c r="O185" s="53"/>
      <c r="P185" s="53"/>
      <c r="Q185" s="53"/>
      <c r="R185" s="53"/>
      <c r="S185" s="53"/>
      <c r="T185" s="53"/>
      <c r="U185" s="53"/>
      <c r="V185" s="53"/>
      <c r="W185" s="53"/>
      <c r="X185" s="53"/>
    </row>
    <row r="186" spans="15:24">
      <c r="O186" s="53"/>
      <c r="P186" s="53"/>
      <c r="Q186" s="53"/>
      <c r="R186" s="53"/>
      <c r="S186" s="53"/>
      <c r="T186" s="53"/>
      <c r="U186" s="53"/>
      <c r="V186" s="53"/>
      <c r="W186" s="53"/>
      <c r="X186" s="53"/>
    </row>
    <row r="187" spans="15:24">
      <c r="O187" s="53"/>
      <c r="P187" s="53"/>
      <c r="Q187" s="53"/>
      <c r="R187" s="53"/>
      <c r="S187" s="53"/>
      <c r="T187" s="53"/>
      <c r="U187" s="53"/>
      <c r="V187" s="53"/>
      <c r="W187" s="53"/>
      <c r="X187" s="53"/>
    </row>
    <row r="188" spans="15:24">
      <c r="O188" s="53"/>
      <c r="P188" s="53"/>
      <c r="Q188" s="53"/>
      <c r="R188" s="53"/>
      <c r="S188" s="53"/>
      <c r="T188" s="53"/>
      <c r="U188" s="53"/>
      <c r="V188" s="53"/>
      <c r="W188" s="53"/>
      <c r="X188" s="53"/>
    </row>
    <row r="189" spans="15:24">
      <c r="O189" s="53"/>
      <c r="P189" s="53"/>
      <c r="Q189" s="53"/>
      <c r="R189" s="53"/>
      <c r="S189" s="53"/>
      <c r="T189" s="53"/>
      <c r="U189" s="53"/>
      <c r="V189" s="53"/>
      <c r="W189" s="53"/>
      <c r="X189" s="53"/>
    </row>
    <row r="190" spans="15:24">
      <c r="O190" s="53"/>
      <c r="P190" s="53"/>
      <c r="Q190" s="53"/>
      <c r="R190" s="53"/>
      <c r="S190" s="53"/>
      <c r="T190" s="53"/>
      <c r="U190" s="53"/>
      <c r="V190" s="53"/>
      <c r="W190" s="53"/>
      <c r="X190" s="53"/>
    </row>
    <row r="191" spans="15:24">
      <c r="O191" s="53"/>
      <c r="P191" s="53"/>
      <c r="Q191" s="53"/>
      <c r="R191" s="53"/>
      <c r="S191" s="53"/>
      <c r="T191" s="53"/>
      <c r="U191" s="53"/>
      <c r="V191" s="53"/>
      <c r="W191" s="53"/>
      <c r="X191" s="53"/>
    </row>
    <row r="192" spans="15:24">
      <c r="O192" s="53"/>
      <c r="P192" s="53"/>
      <c r="Q192" s="53"/>
      <c r="R192" s="53"/>
      <c r="S192" s="53"/>
      <c r="T192" s="53"/>
      <c r="U192" s="53"/>
      <c r="V192" s="53"/>
      <c r="W192" s="53"/>
      <c r="X192" s="53"/>
    </row>
    <row r="193" spans="15:24">
      <c r="O193" s="53"/>
      <c r="P193" s="53"/>
      <c r="Q193" s="53"/>
      <c r="R193" s="53"/>
      <c r="S193" s="53"/>
      <c r="T193" s="53"/>
      <c r="U193" s="53"/>
      <c r="V193" s="53"/>
      <c r="W193" s="53"/>
      <c r="X193" s="53"/>
    </row>
    <row r="194" spans="15:24">
      <c r="O194" s="53"/>
      <c r="P194" s="53"/>
      <c r="Q194" s="53"/>
      <c r="R194" s="53"/>
      <c r="S194" s="53"/>
      <c r="T194" s="53"/>
      <c r="U194" s="53"/>
      <c r="V194" s="53"/>
      <c r="W194" s="53"/>
      <c r="X194" s="53"/>
    </row>
    <row r="195" spans="15:24">
      <c r="O195" s="53"/>
      <c r="P195" s="53"/>
      <c r="Q195" s="53"/>
      <c r="R195" s="53"/>
      <c r="S195" s="53"/>
      <c r="T195" s="53"/>
      <c r="U195" s="53"/>
      <c r="V195" s="53"/>
      <c r="W195" s="53"/>
      <c r="X195" s="53"/>
    </row>
    <row r="196" spans="15:24">
      <c r="O196" s="53"/>
      <c r="P196" s="53"/>
      <c r="Q196" s="53"/>
      <c r="R196" s="53"/>
      <c r="S196" s="53"/>
      <c r="T196" s="53"/>
      <c r="U196" s="53"/>
      <c r="V196" s="53"/>
      <c r="W196" s="53"/>
      <c r="X196" s="53"/>
    </row>
    <row r="197" spans="15:24">
      <c r="O197" s="53"/>
      <c r="P197" s="53"/>
      <c r="Q197" s="53"/>
      <c r="R197" s="53"/>
      <c r="S197" s="53"/>
      <c r="T197" s="53"/>
      <c r="U197" s="53"/>
      <c r="V197" s="53"/>
      <c r="W197" s="53"/>
      <c r="X197" s="53"/>
    </row>
    <row r="198" spans="15:24">
      <c r="O198" s="53"/>
      <c r="P198" s="53"/>
      <c r="Q198" s="53"/>
      <c r="R198" s="53"/>
      <c r="S198" s="53"/>
      <c r="T198" s="53"/>
      <c r="U198" s="53"/>
      <c r="V198" s="53"/>
      <c r="W198" s="53"/>
      <c r="X198" s="53"/>
    </row>
    <row r="199" spans="15:24">
      <c r="O199" s="53"/>
      <c r="P199" s="53"/>
      <c r="Q199" s="53"/>
      <c r="R199" s="53"/>
      <c r="S199" s="53"/>
      <c r="T199" s="53"/>
      <c r="U199" s="53"/>
      <c r="V199" s="53"/>
      <c r="W199" s="53"/>
      <c r="X199" s="53"/>
    </row>
    <row r="200" spans="15:24">
      <c r="O200" s="53"/>
      <c r="P200" s="53"/>
      <c r="Q200" s="53"/>
      <c r="R200" s="53"/>
      <c r="S200" s="53"/>
      <c r="T200" s="53"/>
      <c r="U200" s="53"/>
      <c r="V200" s="53"/>
      <c r="W200" s="53"/>
      <c r="X200" s="53"/>
    </row>
    <row r="201" spans="15:24">
      <c r="O201" s="53"/>
      <c r="P201" s="53"/>
      <c r="Q201" s="53"/>
      <c r="R201" s="53"/>
      <c r="S201" s="53"/>
      <c r="T201" s="53"/>
      <c r="U201" s="53"/>
      <c r="V201" s="53"/>
      <c r="W201" s="53"/>
      <c r="X201" s="53"/>
    </row>
    <row r="202" spans="15:24">
      <c r="O202" s="53"/>
      <c r="P202" s="53"/>
      <c r="Q202" s="53"/>
      <c r="R202" s="53"/>
      <c r="S202" s="53"/>
      <c r="T202" s="53"/>
      <c r="U202" s="53"/>
      <c r="V202" s="53"/>
      <c r="W202" s="53"/>
      <c r="X202" s="53"/>
    </row>
    <row r="203" spans="15:24">
      <c r="O203" s="53"/>
      <c r="P203" s="53"/>
      <c r="Q203" s="53"/>
      <c r="R203" s="53"/>
      <c r="S203" s="53"/>
      <c r="T203" s="53"/>
      <c r="U203" s="53"/>
      <c r="V203" s="53"/>
      <c r="W203" s="53"/>
      <c r="X203" s="53"/>
    </row>
    <row r="204" spans="15:24">
      <c r="O204" s="53"/>
      <c r="P204" s="53"/>
      <c r="Q204" s="53"/>
      <c r="R204" s="53"/>
      <c r="S204" s="53"/>
      <c r="T204" s="53"/>
      <c r="U204" s="53"/>
      <c r="V204" s="53"/>
      <c r="W204" s="53"/>
      <c r="X204" s="53"/>
    </row>
    <row r="205" spans="15:24">
      <c r="O205" s="53"/>
      <c r="P205" s="53"/>
      <c r="Q205" s="53"/>
      <c r="R205" s="53"/>
      <c r="S205" s="53"/>
      <c r="T205" s="53"/>
      <c r="U205" s="53"/>
      <c r="V205" s="53"/>
      <c r="W205" s="53"/>
      <c r="X205" s="53"/>
    </row>
    <row r="206" spans="15:24">
      <c r="O206" s="53"/>
      <c r="P206" s="53"/>
      <c r="Q206" s="53"/>
      <c r="R206" s="53"/>
      <c r="S206" s="53"/>
      <c r="T206" s="53"/>
      <c r="U206" s="53"/>
      <c r="V206" s="53"/>
      <c r="W206" s="53"/>
      <c r="X206" s="53"/>
    </row>
    <row r="207" spans="15:24">
      <c r="O207" s="53"/>
      <c r="P207" s="53"/>
      <c r="Q207" s="53"/>
      <c r="R207" s="53"/>
      <c r="S207" s="53"/>
      <c r="T207" s="53"/>
      <c r="U207" s="53"/>
      <c r="V207" s="53"/>
      <c r="W207" s="53"/>
      <c r="X207" s="53"/>
    </row>
    <row r="208" spans="15:24">
      <c r="O208" s="53"/>
      <c r="P208" s="53"/>
      <c r="Q208" s="53"/>
      <c r="R208" s="53"/>
      <c r="S208" s="53"/>
      <c r="T208" s="53"/>
      <c r="U208" s="53"/>
      <c r="V208" s="53"/>
      <c r="W208" s="53"/>
      <c r="X208" s="53"/>
    </row>
    <row r="209" spans="15:24">
      <c r="O209" s="53"/>
      <c r="P209" s="53"/>
      <c r="Q209" s="53"/>
      <c r="R209" s="53"/>
      <c r="S209" s="53"/>
      <c r="T209" s="53"/>
      <c r="U209" s="53"/>
      <c r="V209" s="53"/>
      <c r="W209" s="53"/>
      <c r="X209" s="53"/>
    </row>
    <row r="210" spans="15:24">
      <c r="O210" s="53"/>
      <c r="P210" s="53"/>
      <c r="Q210" s="53"/>
      <c r="R210" s="53"/>
      <c r="S210" s="53"/>
      <c r="T210" s="53"/>
      <c r="U210" s="53"/>
      <c r="V210" s="53"/>
      <c r="W210" s="53"/>
      <c r="X210" s="53"/>
    </row>
    <row r="211" spans="15:24">
      <c r="O211" s="53"/>
      <c r="P211" s="53"/>
      <c r="Q211" s="53"/>
      <c r="R211" s="53"/>
      <c r="S211" s="53"/>
      <c r="T211" s="53"/>
      <c r="U211" s="53"/>
      <c r="V211" s="53"/>
      <c r="W211" s="53"/>
      <c r="X211" s="53"/>
    </row>
    <row r="212" spans="15:24">
      <c r="O212" s="53"/>
      <c r="P212" s="53"/>
      <c r="Q212" s="53"/>
      <c r="R212" s="53"/>
      <c r="S212" s="53"/>
      <c r="T212" s="53"/>
      <c r="U212" s="53"/>
      <c r="V212" s="53"/>
      <c r="W212" s="53"/>
      <c r="X212" s="53"/>
    </row>
    <row r="213" spans="15:24">
      <c r="O213" s="53"/>
      <c r="P213" s="53"/>
      <c r="Q213" s="53"/>
      <c r="R213" s="53"/>
      <c r="S213" s="53"/>
      <c r="T213" s="53"/>
      <c r="U213" s="53"/>
      <c r="V213" s="53"/>
      <c r="W213" s="53"/>
      <c r="X213" s="53"/>
    </row>
    <row r="214" spans="15:24">
      <c r="O214" s="53"/>
      <c r="P214" s="53"/>
      <c r="Q214" s="53"/>
      <c r="R214" s="53"/>
      <c r="S214" s="53"/>
      <c r="T214" s="53"/>
      <c r="U214" s="53"/>
      <c r="V214" s="53"/>
      <c r="W214" s="53"/>
      <c r="X214" s="53"/>
    </row>
    <row r="215" spans="15:24">
      <c r="O215" s="53"/>
      <c r="P215" s="53"/>
      <c r="Q215" s="53"/>
      <c r="R215" s="53"/>
      <c r="S215" s="53"/>
      <c r="T215" s="53"/>
      <c r="U215" s="53"/>
      <c r="V215" s="53"/>
      <c r="W215" s="53"/>
      <c r="X215" s="53"/>
    </row>
    <row r="216" spans="15:24">
      <c r="O216" s="53"/>
      <c r="P216" s="53"/>
      <c r="Q216" s="53"/>
      <c r="R216" s="53"/>
      <c r="S216" s="53"/>
      <c r="T216" s="53"/>
      <c r="U216" s="53"/>
      <c r="V216" s="53"/>
      <c r="W216" s="53"/>
      <c r="X216" s="53"/>
    </row>
    <row r="217" spans="15:24">
      <c r="O217" s="53"/>
      <c r="P217" s="53"/>
      <c r="Q217" s="53"/>
      <c r="R217" s="53"/>
      <c r="S217" s="53"/>
      <c r="T217" s="53"/>
      <c r="U217" s="53"/>
      <c r="V217" s="53"/>
      <c r="W217" s="53"/>
      <c r="X217" s="53"/>
    </row>
    <row r="218" spans="15:24">
      <c r="O218" s="53"/>
      <c r="P218" s="53"/>
      <c r="Q218" s="53"/>
      <c r="R218" s="53"/>
      <c r="S218" s="53"/>
      <c r="T218" s="53"/>
      <c r="U218" s="53"/>
      <c r="V218" s="53"/>
      <c r="W218" s="53"/>
      <c r="X218" s="53"/>
    </row>
    <row r="219" spans="15:24">
      <c r="O219" s="53"/>
      <c r="P219" s="53"/>
      <c r="Q219" s="53"/>
      <c r="R219" s="53"/>
      <c r="S219" s="53"/>
      <c r="T219" s="53"/>
      <c r="U219" s="53"/>
      <c r="V219" s="53"/>
      <c r="W219" s="53"/>
      <c r="X219" s="53"/>
    </row>
    <row r="220" spans="15:24">
      <c r="O220" s="53"/>
      <c r="P220" s="53"/>
      <c r="Q220" s="53"/>
      <c r="R220" s="53"/>
      <c r="S220" s="53"/>
      <c r="T220" s="53"/>
      <c r="U220" s="53"/>
      <c r="V220" s="53"/>
      <c r="W220" s="53"/>
      <c r="X220" s="53"/>
    </row>
    <row r="221" spans="15:24">
      <c r="O221" s="53"/>
      <c r="P221" s="53"/>
      <c r="Q221" s="53"/>
      <c r="R221" s="53"/>
      <c r="S221" s="53"/>
      <c r="T221" s="53"/>
      <c r="U221" s="53"/>
      <c r="V221" s="53"/>
      <c r="W221" s="53"/>
      <c r="X221" s="53"/>
    </row>
    <row r="222" spans="15:24">
      <c r="O222" s="53"/>
      <c r="P222" s="53"/>
      <c r="Q222" s="53"/>
      <c r="R222" s="53"/>
      <c r="S222" s="53"/>
      <c r="T222" s="53"/>
      <c r="U222" s="53"/>
      <c r="V222" s="53"/>
      <c r="W222" s="53"/>
      <c r="X222" s="53"/>
    </row>
    <row r="223" spans="15:24">
      <c r="O223" s="53"/>
      <c r="P223" s="53"/>
      <c r="Q223" s="53"/>
      <c r="R223" s="53"/>
      <c r="S223" s="53"/>
      <c r="T223" s="53"/>
      <c r="U223" s="53"/>
      <c r="V223" s="53"/>
      <c r="W223" s="53"/>
      <c r="X223" s="53"/>
    </row>
    <row r="224" spans="15:24">
      <c r="O224" s="53"/>
      <c r="P224" s="53"/>
      <c r="Q224" s="53"/>
      <c r="R224" s="53"/>
      <c r="S224" s="53"/>
      <c r="T224" s="53"/>
      <c r="U224" s="53"/>
      <c r="V224" s="53"/>
      <c r="W224" s="53"/>
      <c r="X224" s="53"/>
    </row>
    <row r="225" spans="15:24">
      <c r="O225" s="53"/>
      <c r="P225" s="53"/>
      <c r="Q225" s="53"/>
      <c r="R225" s="53"/>
      <c r="S225" s="53"/>
      <c r="T225" s="53"/>
      <c r="U225" s="53"/>
      <c r="V225" s="53"/>
      <c r="W225" s="53"/>
      <c r="X225" s="53"/>
    </row>
    <row r="226" spans="15:24">
      <c r="O226" s="53"/>
      <c r="P226" s="53"/>
      <c r="Q226" s="53"/>
      <c r="R226" s="53"/>
      <c r="S226" s="53"/>
      <c r="T226" s="53"/>
      <c r="U226" s="53"/>
      <c r="V226" s="53"/>
      <c r="W226" s="53"/>
      <c r="X226" s="53"/>
    </row>
    <row r="227" spans="15:24">
      <c r="O227" s="53"/>
      <c r="P227" s="53"/>
      <c r="Q227" s="53"/>
      <c r="R227" s="53"/>
      <c r="S227" s="53"/>
      <c r="T227" s="53"/>
      <c r="U227" s="53"/>
      <c r="V227" s="53"/>
      <c r="W227" s="53"/>
      <c r="X227" s="53"/>
    </row>
    <row r="228" spans="15:24">
      <c r="O228" s="53"/>
      <c r="P228" s="53"/>
      <c r="Q228" s="53"/>
      <c r="R228" s="53"/>
      <c r="S228" s="53"/>
      <c r="T228" s="53"/>
      <c r="U228" s="53"/>
      <c r="V228" s="53"/>
      <c r="W228" s="53"/>
      <c r="X228" s="53"/>
    </row>
    <row r="229" spans="15:24">
      <c r="O229" s="53"/>
      <c r="P229" s="53"/>
      <c r="Q229" s="53"/>
      <c r="R229" s="53"/>
      <c r="S229" s="53"/>
      <c r="T229" s="53"/>
      <c r="U229" s="53"/>
      <c r="V229" s="53"/>
      <c r="W229" s="53"/>
      <c r="X229" s="53"/>
    </row>
    <row r="230" spans="15:24">
      <c r="O230" s="53"/>
      <c r="P230" s="53"/>
      <c r="Q230" s="53"/>
      <c r="R230" s="53"/>
      <c r="S230" s="53"/>
      <c r="T230" s="53"/>
      <c r="U230" s="53"/>
      <c r="V230" s="53"/>
      <c r="W230" s="53"/>
      <c r="X230" s="53"/>
    </row>
    <row r="231" spans="15:24">
      <c r="O231" s="53"/>
      <c r="P231" s="53"/>
      <c r="Q231" s="53"/>
      <c r="R231" s="53"/>
      <c r="S231" s="53"/>
      <c r="T231" s="53"/>
      <c r="U231" s="53"/>
      <c r="V231" s="53"/>
      <c r="W231" s="53"/>
      <c r="X231" s="53"/>
    </row>
    <row r="232" spans="15:24">
      <c r="O232" s="53"/>
      <c r="P232" s="53"/>
      <c r="Q232" s="53"/>
      <c r="R232" s="53"/>
      <c r="S232" s="53"/>
      <c r="T232" s="53"/>
      <c r="U232" s="53"/>
      <c r="V232" s="53"/>
      <c r="W232" s="53"/>
      <c r="X232" s="53"/>
    </row>
    <row r="233" spans="15:24">
      <c r="O233" s="53"/>
      <c r="P233" s="53"/>
      <c r="Q233" s="53"/>
      <c r="R233" s="53"/>
      <c r="S233" s="53"/>
      <c r="T233" s="53"/>
      <c r="U233" s="53"/>
      <c r="V233" s="53"/>
      <c r="W233" s="53"/>
      <c r="X233" s="53"/>
    </row>
    <row r="234" spans="15:24">
      <c r="O234" s="53"/>
      <c r="P234" s="53"/>
      <c r="Q234" s="53"/>
      <c r="R234" s="53"/>
      <c r="S234" s="53"/>
      <c r="T234" s="53"/>
      <c r="U234" s="53"/>
      <c r="V234" s="53"/>
      <c r="W234" s="53"/>
      <c r="X234" s="53"/>
    </row>
    <row r="235" spans="15:24">
      <c r="O235" s="53"/>
      <c r="P235" s="53"/>
      <c r="Q235" s="53"/>
      <c r="R235" s="53"/>
      <c r="S235" s="53"/>
      <c r="T235" s="53"/>
      <c r="U235" s="53"/>
      <c r="V235" s="53"/>
      <c r="W235" s="53"/>
      <c r="X235" s="53"/>
    </row>
    <row r="236" spans="15:24">
      <c r="O236" s="53"/>
      <c r="P236" s="53"/>
      <c r="Q236" s="53"/>
      <c r="R236" s="53"/>
      <c r="S236" s="53"/>
      <c r="T236" s="53"/>
      <c r="U236" s="53"/>
      <c r="V236" s="53"/>
      <c r="W236" s="53"/>
      <c r="X236" s="53"/>
    </row>
    <row r="237" spans="15:24">
      <c r="O237" s="53"/>
      <c r="P237" s="53"/>
      <c r="Q237" s="53"/>
      <c r="R237" s="53"/>
      <c r="S237" s="53"/>
      <c r="T237" s="53"/>
      <c r="U237" s="53"/>
      <c r="V237" s="53"/>
      <c r="W237" s="53"/>
      <c r="X237" s="53"/>
    </row>
    <row r="238" spans="15:24">
      <c r="O238" s="53"/>
      <c r="P238" s="53"/>
      <c r="Q238" s="53"/>
      <c r="R238" s="53"/>
      <c r="S238" s="53"/>
      <c r="T238" s="53"/>
      <c r="U238" s="53"/>
      <c r="V238" s="53"/>
      <c r="W238" s="53"/>
      <c r="X238" s="53"/>
    </row>
    <row r="239" spans="15:24">
      <c r="O239" s="53"/>
      <c r="P239" s="53"/>
      <c r="Q239" s="53"/>
      <c r="R239" s="53"/>
      <c r="S239" s="53"/>
      <c r="T239" s="53"/>
      <c r="U239" s="53"/>
      <c r="V239" s="53"/>
      <c r="W239" s="53"/>
      <c r="X239" s="53"/>
    </row>
    <row r="240" spans="15:24">
      <c r="O240" s="53"/>
      <c r="P240" s="53"/>
      <c r="Q240" s="53"/>
      <c r="R240" s="53"/>
      <c r="S240" s="53"/>
      <c r="T240" s="53"/>
      <c r="U240" s="53"/>
      <c r="V240" s="53"/>
      <c r="W240" s="53"/>
      <c r="X240" s="53"/>
    </row>
    <row r="241" spans="15:24">
      <c r="O241" s="53"/>
      <c r="P241" s="53"/>
      <c r="Q241" s="53"/>
      <c r="R241" s="53"/>
      <c r="S241" s="53"/>
      <c r="T241" s="53"/>
      <c r="U241" s="53"/>
      <c r="V241" s="53"/>
      <c r="W241" s="53"/>
      <c r="X241" s="53"/>
    </row>
    <row r="242" spans="15:24">
      <c r="O242" s="53"/>
      <c r="P242" s="53"/>
      <c r="Q242" s="53"/>
      <c r="R242" s="53"/>
      <c r="S242" s="53"/>
      <c r="T242" s="53"/>
      <c r="U242" s="53"/>
      <c r="V242" s="53"/>
      <c r="W242" s="53"/>
      <c r="X242" s="53"/>
    </row>
    <row r="243" spans="15:24">
      <c r="O243" s="53"/>
      <c r="P243" s="53"/>
      <c r="Q243" s="53"/>
      <c r="R243" s="53"/>
      <c r="S243" s="53"/>
      <c r="T243" s="53"/>
      <c r="U243" s="53"/>
      <c r="V243" s="53"/>
      <c r="W243" s="53"/>
      <c r="X243" s="53"/>
    </row>
    <row r="244" spans="15:24">
      <c r="O244" s="53"/>
      <c r="P244" s="53"/>
      <c r="Q244" s="53"/>
      <c r="R244" s="53"/>
      <c r="S244" s="53"/>
      <c r="T244" s="53"/>
      <c r="U244" s="53"/>
      <c r="V244" s="53"/>
      <c r="W244" s="53"/>
      <c r="X244" s="53"/>
    </row>
    <row r="245" spans="15:24">
      <c r="O245" s="53"/>
      <c r="P245" s="53"/>
      <c r="Q245" s="53"/>
      <c r="R245" s="53"/>
      <c r="S245" s="53"/>
      <c r="T245" s="53"/>
      <c r="U245" s="53"/>
      <c r="V245" s="53"/>
      <c r="W245" s="53"/>
      <c r="X245" s="53"/>
    </row>
    <row r="246" spans="15:24">
      <c r="O246" s="53"/>
      <c r="P246" s="53"/>
      <c r="Q246" s="53"/>
      <c r="R246" s="53"/>
      <c r="S246" s="53"/>
      <c r="T246" s="53"/>
      <c r="U246" s="53"/>
      <c r="V246" s="53"/>
      <c r="W246" s="53"/>
      <c r="X246" s="53"/>
    </row>
    <row r="247" spans="15:24">
      <c r="O247" s="53"/>
      <c r="P247" s="53"/>
      <c r="Q247" s="53"/>
      <c r="R247" s="53"/>
      <c r="S247" s="53"/>
      <c r="T247" s="53"/>
      <c r="U247" s="53"/>
      <c r="V247" s="53"/>
      <c r="W247" s="53"/>
      <c r="X247" s="53"/>
    </row>
    <row r="248" spans="15:24">
      <c r="O248" s="53"/>
      <c r="P248" s="53"/>
      <c r="Q248" s="53"/>
      <c r="R248" s="53"/>
      <c r="S248" s="53"/>
      <c r="T248" s="53"/>
      <c r="U248" s="53"/>
      <c r="V248" s="53"/>
      <c r="W248" s="53"/>
      <c r="X248" s="53"/>
    </row>
    <row r="249" spans="15:24">
      <c r="O249" s="53"/>
      <c r="P249" s="53"/>
      <c r="Q249" s="53"/>
      <c r="R249" s="53"/>
      <c r="S249" s="53"/>
      <c r="T249" s="53"/>
      <c r="U249" s="53"/>
      <c r="V249" s="53"/>
      <c r="W249" s="53"/>
      <c r="X249" s="53"/>
    </row>
    <row r="250" spans="15:24">
      <c r="O250" s="53"/>
      <c r="P250" s="53"/>
      <c r="Q250" s="53"/>
      <c r="R250" s="53"/>
      <c r="S250" s="53"/>
      <c r="T250" s="53"/>
      <c r="U250" s="53"/>
      <c r="V250" s="53"/>
      <c r="W250" s="53"/>
      <c r="X250" s="53"/>
    </row>
    <row r="251" spans="15:24">
      <c r="O251" s="53"/>
      <c r="P251" s="53"/>
      <c r="Q251" s="53"/>
      <c r="R251" s="53"/>
      <c r="S251" s="53"/>
      <c r="T251" s="53"/>
      <c r="U251" s="53"/>
      <c r="V251" s="53"/>
      <c r="W251" s="53"/>
      <c r="X251" s="53"/>
    </row>
    <row r="252" spans="15:24">
      <c r="O252" s="53"/>
      <c r="P252" s="53"/>
      <c r="Q252" s="53"/>
      <c r="R252" s="53"/>
      <c r="S252" s="53"/>
      <c r="T252" s="53"/>
      <c r="U252" s="53"/>
      <c r="V252" s="53"/>
      <c r="W252" s="53"/>
      <c r="X252" s="53"/>
    </row>
    <row r="253" spans="15:24">
      <c r="O253" s="53"/>
      <c r="P253" s="53"/>
      <c r="Q253" s="53"/>
      <c r="R253" s="53"/>
      <c r="S253" s="53"/>
      <c r="T253" s="53"/>
      <c r="U253" s="53"/>
      <c r="V253" s="53"/>
      <c r="W253" s="53"/>
      <c r="X253" s="53"/>
    </row>
    <row r="254" spans="15:24">
      <c r="O254" s="53"/>
      <c r="P254" s="53"/>
      <c r="Q254" s="53"/>
      <c r="R254" s="53"/>
      <c r="S254" s="53"/>
      <c r="T254" s="53"/>
      <c r="U254" s="53"/>
      <c r="V254" s="53"/>
      <c r="W254" s="53"/>
      <c r="X254" s="53"/>
    </row>
    <row r="255" spans="15:24">
      <c r="O255" s="53"/>
      <c r="P255" s="53"/>
      <c r="Q255" s="53"/>
      <c r="R255" s="53"/>
      <c r="S255" s="53"/>
      <c r="T255" s="53"/>
      <c r="U255" s="53"/>
      <c r="V255" s="53"/>
      <c r="W255" s="53"/>
      <c r="X255" s="53"/>
    </row>
    <row r="256" spans="15:24">
      <c r="O256" s="53"/>
      <c r="P256" s="53"/>
      <c r="Q256" s="53"/>
      <c r="R256" s="53"/>
      <c r="S256" s="53"/>
      <c r="T256" s="53"/>
      <c r="U256" s="53"/>
      <c r="V256" s="53"/>
      <c r="W256" s="53"/>
      <c r="X256" s="53"/>
    </row>
    <row r="257" spans="15:24">
      <c r="O257" s="53"/>
      <c r="P257" s="53"/>
      <c r="Q257" s="53"/>
      <c r="R257" s="53"/>
      <c r="S257" s="53"/>
      <c r="T257" s="53"/>
      <c r="U257" s="53"/>
      <c r="V257" s="53"/>
      <c r="W257" s="53"/>
      <c r="X257" s="53"/>
    </row>
    <row r="258" spans="15:24">
      <c r="O258" s="53"/>
      <c r="P258" s="53"/>
      <c r="Q258" s="53"/>
      <c r="R258" s="53"/>
      <c r="S258" s="53"/>
      <c r="T258" s="53"/>
      <c r="U258" s="53"/>
      <c r="V258" s="53"/>
      <c r="W258" s="53"/>
      <c r="X258" s="53"/>
    </row>
    <row r="259" spans="15:24">
      <c r="O259" s="53"/>
      <c r="P259" s="53"/>
      <c r="Q259" s="53"/>
      <c r="R259" s="53"/>
      <c r="S259" s="53"/>
      <c r="T259" s="53"/>
      <c r="U259" s="53"/>
      <c r="V259" s="53"/>
      <c r="W259" s="53"/>
      <c r="X259" s="53"/>
    </row>
    <row r="260" spans="15:24">
      <c r="O260" s="53"/>
      <c r="P260" s="53"/>
      <c r="Q260" s="53"/>
      <c r="R260" s="53"/>
      <c r="S260" s="53"/>
      <c r="T260" s="53"/>
      <c r="U260" s="53"/>
      <c r="V260" s="53"/>
      <c r="W260" s="53"/>
      <c r="X260" s="53"/>
    </row>
    <row r="261" spans="15:24">
      <c r="O261" s="53"/>
      <c r="P261" s="53"/>
      <c r="Q261" s="53"/>
      <c r="R261" s="53"/>
      <c r="S261" s="53"/>
      <c r="T261" s="53"/>
      <c r="U261" s="53"/>
      <c r="V261" s="53"/>
      <c r="W261" s="53"/>
      <c r="X261" s="53"/>
    </row>
    <row r="262" spans="15:24">
      <c r="O262" s="53"/>
      <c r="P262" s="53"/>
      <c r="Q262" s="53"/>
      <c r="R262" s="53"/>
      <c r="S262" s="53"/>
      <c r="T262" s="53"/>
      <c r="U262" s="53"/>
      <c r="V262" s="53"/>
      <c r="W262" s="53"/>
      <c r="X262" s="53"/>
    </row>
    <row r="263" spans="15:24">
      <c r="O263" s="53"/>
      <c r="P263" s="53"/>
      <c r="Q263" s="53"/>
      <c r="R263" s="53"/>
      <c r="S263" s="53"/>
      <c r="T263" s="53"/>
      <c r="U263" s="53"/>
      <c r="V263" s="53"/>
      <c r="W263" s="53"/>
      <c r="X263" s="53"/>
    </row>
    <row r="264" spans="15:24">
      <c r="O264" s="53"/>
      <c r="P264" s="53"/>
      <c r="Q264" s="53"/>
      <c r="R264" s="53"/>
      <c r="S264" s="53"/>
      <c r="T264" s="53"/>
      <c r="U264" s="53"/>
      <c r="V264" s="53"/>
      <c r="W264" s="53"/>
      <c r="X264" s="53"/>
    </row>
    <row r="265" spans="15:24">
      <c r="O265" s="53"/>
      <c r="P265" s="53"/>
      <c r="Q265" s="53"/>
      <c r="R265" s="53"/>
      <c r="S265" s="53"/>
      <c r="T265" s="53"/>
      <c r="U265" s="53"/>
      <c r="V265" s="53"/>
      <c r="W265" s="53"/>
      <c r="X265" s="53"/>
    </row>
    <row r="266" spans="15:24">
      <c r="O266" s="53"/>
      <c r="P266" s="53"/>
      <c r="Q266" s="53"/>
      <c r="R266" s="53"/>
      <c r="S266" s="53"/>
      <c r="T266" s="53"/>
      <c r="U266" s="53"/>
      <c r="V266" s="53"/>
      <c r="W266" s="53"/>
      <c r="X266" s="53"/>
    </row>
    <row r="267" spans="15:24">
      <c r="O267" s="53"/>
      <c r="P267" s="53"/>
      <c r="Q267" s="53"/>
      <c r="R267" s="53"/>
      <c r="S267" s="53"/>
      <c r="T267" s="53"/>
      <c r="U267" s="53"/>
      <c r="V267" s="53"/>
      <c r="W267" s="53"/>
      <c r="X267" s="53"/>
    </row>
    <row r="268" spans="15:24">
      <c r="O268" s="53"/>
      <c r="P268" s="53"/>
      <c r="Q268" s="53"/>
      <c r="R268" s="53"/>
      <c r="S268" s="53"/>
      <c r="T268" s="53"/>
      <c r="U268" s="53"/>
      <c r="V268" s="53"/>
      <c r="W268" s="53"/>
      <c r="X268" s="53"/>
    </row>
    <row r="269" spans="15:24">
      <c r="O269" s="53"/>
      <c r="P269" s="53"/>
      <c r="Q269" s="53"/>
      <c r="R269" s="53"/>
      <c r="S269" s="53"/>
      <c r="T269" s="53"/>
      <c r="U269" s="53"/>
      <c r="V269" s="53"/>
      <c r="W269" s="53"/>
      <c r="X269" s="53"/>
    </row>
    <row r="270" spans="15:24">
      <c r="O270" s="53"/>
      <c r="P270" s="53"/>
      <c r="Q270" s="53"/>
      <c r="R270" s="53"/>
      <c r="S270" s="53"/>
      <c r="T270" s="53"/>
      <c r="U270" s="53"/>
      <c r="V270" s="53"/>
      <c r="W270" s="53"/>
      <c r="X270" s="53"/>
    </row>
    <row r="271" spans="15:24">
      <c r="O271" s="53"/>
      <c r="P271" s="53"/>
      <c r="Q271" s="53"/>
      <c r="R271" s="53"/>
      <c r="S271" s="53"/>
      <c r="T271" s="53"/>
      <c r="U271" s="53"/>
      <c r="V271" s="53"/>
      <c r="W271" s="53"/>
      <c r="X271" s="53"/>
    </row>
    <row r="272" spans="15:24">
      <c r="O272" s="53"/>
      <c r="P272" s="53"/>
      <c r="Q272" s="53"/>
      <c r="R272" s="53"/>
      <c r="S272" s="53"/>
      <c r="T272" s="53"/>
      <c r="U272" s="53"/>
      <c r="V272" s="53"/>
      <c r="W272" s="53"/>
      <c r="X272" s="53"/>
    </row>
    <row r="273" spans="15:24">
      <c r="O273" s="53"/>
      <c r="P273" s="53"/>
      <c r="Q273" s="53"/>
      <c r="R273" s="53"/>
      <c r="S273" s="53"/>
      <c r="T273" s="53"/>
      <c r="U273" s="53"/>
      <c r="V273" s="53"/>
      <c r="W273" s="53"/>
      <c r="X273" s="53"/>
    </row>
    <row r="274" spans="15:24">
      <c r="O274" s="53"/>
      <c r="P274" s="53"/>
      <c r="Q274" s="53"/>
      <c r="R274" s="53"/>
      <c r="S274" s="53"/>
      <c r="T274" s="53"/>
      <c r="U274" s="53"/>
      <c r="V274" s="53"/>
      <c r="W274" s="53"/>
      <c r="X274" s="53"/>
    </row>
    <row r="275" spans="15:24">
      <c r="O275" s="53"/>
      <c r="P275" s="53"/>
      <c r="Q275" s="53"/>
      <c r="R275" s="53"/>
      <c r="S275" s="53"/>
      <c r="T275" s="53"/>
      <c r="U275" s="53"/>
      <c r="V275" s="53"/>
      <c r="W275" s="53"/>
      <c r="X275" s="53"/>
    </row>
    <row r="276" spans="15:24">
      <c r="O276" s="53"/>
      <c r="P276" s="53"/>
      <c r="Q276" s="53"/>
      <c r="R276" s="53"/>
      <c r="S276" s="53"/>
      <c r="T276" s="53"/>
      <c r="U276" s="53"/>
      <c r="V276" s="53"/>
      <c r="W276" s="53"/>
      <c r="X276" s="53"/>
    </row>
    <row r="277" spans="15:24">
      <c r="O277" s="53"/>
      <c r="P277" s="53"/>
      <c r="Q277" s="53"/>
      <c r="R277" s="53"/>
      <c r="S277" s="53"/>
      <c r="T277" s="53"/>
      <c r="U277" s="53"/>
      <c r="V277" s="53"/>
      <c r="W277" s="53"/>
      <c r="X277" s="53"/>
    </row>
    <row r="278" spans="15:24">
      <c r="O278" s="53"/>
      <c r="P278" s="53"/>
      <c r="Q278" s="53"/>
      <c r="R278" s="53"/>
      <c r="S278" s="53"/>
      <c r="T278" s="53"/>
      <c r="U278" s="53"/>
      <c r="V278" s="53"/>
      <c r="W278" s="53"/>
      <c r="X278" s="53"/>
    </row>
    <row r="279" spans="15:24">
      <c r="O279" s="53"/>
      <c r="P279" s="53"/>
      <c r="Q279" s="53"/>
      <c r="R279" s="53"/>
      <c r="S279" s="53"/>
      <c r="T279" s="53"/>
      <c r="U279" s="53"/>
      <c r="V279" s="53"/>
      <c r="W279" s="53"/>
      <c r="X279" s="53"/>
    </row>
    <row r="280" spans="15:24">
      <c r="O280" s="53"/>
      <c r="P280" s="53"/>
      <c r="Q280" s="53"/>
      <c r="R280" s="53"/>
      <c r="S280" s="53"/>
      <c r="T280" s="53"/>
      <c r="U280" s="53"/>
      <c r="V280" s="53"/>
      <c r="W280" s="53"/>
      <c r="X280" s="53"/>
    </row>
    <row r="281" spans="15:24">
      <c r="O281" s="53"/>
      <c r="P281" s="53"/>
      <c r="Q281" s="53"/>
      <c r="R281" s="53"/>
      <c r="S281" s="53"/>
      <c r="T281" s="53"/>
      <c r="U281" s="53"/>
      <c r="V281" s="53"/>
      <c r="W281" s="53"/>
      <c r="X281" s="53"/>
    </row>
    <row r="282" spans="15:24">
      <c r="O282" s="53"/>
      <c r="P282" s="53"/>
      <c r="Q282" s="53"/>
      <c r="R282" s="53"/>
      <c r="S282" s="53"/>
      <c r="T282" s="53"/>
      <c r="U282" s="53"/>
      <c r="V282" s="53"/>
      <c r="W282" s="53"/>
      <c r="X282" s="53"/>
    </row>
    <row r="283" spans="15:24">
      <c r="O283" s="53"/>
      <c r="P283" s="53"/>
      <c r="Q283" s="53"/>
      <c r="R283" s="53"/>
      <c r="S283" s="53"/>
      <c r="T283" s="53"/>
      <c r="U283" s="53"/>
      <c r="V283" s="53"/>
      <c r="W283" s="53"/>
      <c r="X283" s="53"/>
    </row>
    <row r="284" spans="15:24">
      <c r="O284" s="53"/>
      <c r="P284" s="53"/>
      <c r="Q284" s="53"/>
      <c r="R284" s="53"/>
      <c r="S284" s="53"/>
      <c r="T284" s="53"/>
      <c r="U284" s="53"/>
      <c r="V284" s="53"/>
      <c r="W284" s="53"/>
      <c r="X284" s="53"/>
    </row>
    <row r="285" spans="15:24">
      <c r="O285" s="53"/>
      <c r="P285" s="53"/>
      <c r="Q285" s="53"/>
      <c r="R285" s="53"/>
      <c r="S285" s="53"/>
      <c r="T285" s="53"/>
      <c r="U285" s="53"/>
      <c r="V285" s="53"/>
      <c r="W285" s="53"/>
      <c r="X285" s="53"/>
    </row>
    <row r="286" spans="15:24">
      <c r="O286" s="53"/>
      <c r="P286" s="53"/>
      <c r="Q286" s="53"/>
      <c r="R286" s="53"/>
      <c r="S286" s="53"/>
      <c r="T286" s="53"/>
      <c r="U286" s="53"/>
      <c r="V286" s="53"/>
      <c r="W286" s="53"/>
      <c r="X286" s="53"/>
    </row>
    <row r="287" spans="15:24">
      <c r="O287" s="53"/>
      <c r="P287" s="53"/>
      <c r="Q287" s="53"/>
      <c r="R287" s="53"/>
      <c r="S287" s="53"/>
      <c r="T287" s="53"/>
      <c r="U287" s="53"/>
      <c r="V287" s="53"/>
      <c r="W287" s="53"/>
      <c r="X287" s="53"/>
    </row>
    <row r="288" spans="15:24">
      <c r="O288" s="53"/>
      <c r="P288" s="53"/>
      <c r="Q288" s="53"/>
      <c r="R288" s="53"/>
      <c r="S288" s="53"/>
      <c r="T288" s="53"/>
      <c r="U288" s="53"/>
      <c r="V288" s="53"/>
      <c r="W288" s="53"/>
      <c r="X288" s="53"/>
    </row>
    <row r="289" spans="15:24">
      <c r="O289" s="53"/>
      <c r="P289" s="53"/>
      <c r="Q289" s="53"/>
      <c r="R289" s="53"/>
      <c r="S289" s="53"/>
      <c r="T289" s="53"/>
      <c r="U289" s="53"/>
      <c r="V289" s="53"/>
      <c r="W289" s="53"/>
      <c r="X289" s="53"/>
    </row>
    <row r="290" spans="15:24">
      <c r="O290" s="53"/>
      <c r="P290" s="53"/>
      <c r="Q290" s="53"/>
      <c r="R290" s="53"/>
      <c r="S290" s="53"/>
      <c r="T290" s="53"/>
      <c r="U290" s="53"/>
      <c r="V290" s="53"/>
      <c r="W290" s="53"/>
      <c r="X290" s="53"/>
    </row>
    <row r="291" spans="15:24">
      <c r="O291" s="53"/>
      <c r="P291" s="53"/>
      <c r="Q291" s="53"/>
      <c r="R291" s="53"/>
      <c r="S291" s="53"/>
      <c r="T291" s="53"/>
      <c r="U291" s="53"/>
      <c r="V291" s="53"/>
      <c r="W291" s="53"/>
      <c r="X291" s="53"/>
    </row>
    <row r="292" spans="15:24">
      <c r="O292" s="53"/>
      <c r="P292" s="53"/>
      <c r="Q292" s="53"/>
      <c r="R292" s="53"/>
      <c r="S292" s="53"/>
      <c r="T292" s="53"/>
      <c r="U292" s="53"/>
      <c r="V292" s="53"/>
      <c r="W292" s="53"/>
      <c r="X292" s="53"/>
    </row>
    <row r="293" spans="15:24">
      <c r="O293" s="53"/>
      <c r="P293" s="53"/>
      <c r="Q293" s="53"/>
      <c r="R293" s="53"/>
      <c r="S293" s="53"/>
      <c r="T293" s="53"/>
      <c r="U293" s="53"/>
      <c r="V293" s="53"/>
      <c r="W293" s="53"/>
      <c r="X293" s="53"/>
    </row>
    <row r="294" spans="15:24">
      <c r="O294" s="53"/>
      <c r="P294" s="53"/>
      <c r="Q294" s="53"/>
      <c r="R294" s="53"/>
      <c r="S294" s="53"/>
      <c r="T294" s="53"/>
      <c r="U294" s="53"/>
      <c r="V294" s="53"/>
      <c r="W294" s="53"/>
      <c r="X294" s="53"/>
    </row>
    <row r="295" spans="15:24">
      <c r="O295" s="53"/>
      <c r="P295" s="53"/>
      <c r="Q295" s="53"/>
      <c r="R295" s="53"/>
      <c r="S295" s="53"/>
      <c r="T295" s="53"/>
      <c r="U295" s="53"/>
      <c r="V295" s="53"/>
      <c r="W295" s="53"/>
      <c r="X295" s="53"/>
    </row>
    <row r="296" spans="15:24">
      <c r="O296" s="53"/>
      <c r="P296" s="53"/>
      <c r="Q296" s="53"/>
      <c r="R296" s="53"/>
      <c r="S296" s="53"/>
      <c r="T296" s="53"/>
      <c r="U296" s="53"/>
      <c r="V296" s="53"/>
      <c r="W296" s="53"/>
      <c r="X296" s="53"/>
    </row>
    <row r="297" spans="15:24">
      <c r="O297" s="53"/>
      <c r="P297" s="53"/>
      <c r="Q297" s="53"/>
      <c r="R297" s="53"/>
      <c r="S297" s="53"/>
      <c r="T297" s="53"/>
      <c r="U297" s="53"/>
      <c r="V297" s="53"/>
      <c r="W297" s="53"/>
      <c r="X297" s="53"/>
    </row>
    <row r="298" spans="15:24">
      <c r="O298" s="53"/>
      <c r="P298" s="53"/>
      <c r="Q298" s="53"/>
      <c r="R298" s="53"/>
      <c r="S298" s="53"/>
      <c r="T298" s="53"/>
      <c r="U298" s="53"/>
      <c r="V298" s="53"/>
      <c r="W298" s="53"/>
      <c r="X298" s="53"/>
    </row>
    <row r="299" spans="15:24">
      <c r="O299" s="53"/>
      <c r="P299" s="53"/>
      <c r="Q299" s="53"/>
      <c r="R299" s="53"/>
      <c r="S299" s="53"/>
      <c r="T299" s="53"/>
      <c r="U299" s="53"/>
      <c r="V299" s="53"/>
      <c r="W299" s="53"/>
      <c r="X299" s="53"/>
    </row>
    <row r="300" spans="15:24">
      <c r="O300" s="53"/>
      <c r="P300" s="53"/>
      <c r="Q300" s="53"/>
      <c r="R300" s="53"/>
      <c r="S300" s="53"/>
      <c r="T300" s="53"/>
      <c r="U300" s="53"/>
      <c r="V300" s="53"/>
      <c r="W300" s="53"/>
      <c r="X300" s="53"/>
    </row>
    <row r="301" spans="15:24">
      <c r="O301" s="53"/>
      <c r="P301" s="53"/>
      <c r="Q301" s="53"/>
      <c r="R301" s="53"/>
      <c r="S301" s="53"/>
      <c r="T301" s="53"/>
      <c r="U301" s="53"/>
      <c r="V301" s="53"/>
      <c r="W301" s="53"/>
      <c r="X301" s="53"/>
    </row>
    <row r="302" spans="15:24">
      <c r="O302" s="53"/>
      <c r="P302" s="53"/>
      <c r="Q302" s="53"/>
      <c r="R302" s="53"/>
      <c r="S302" s="53"/>
      <c r="T302" s="53"/>
      <c r="U302" s="53"/>
      <c r="V302" s="53"/>
      <c r="W302" s="53"/>
      <c r="X302" s="53"/>
    </row>
    <row r="303" spans="15:24">
      <c r="O303" s="53"/>
      <c r="P303" s="53"/>
      <c r="Q303" s="53"/>
      <c r="R303" s="53"/>
      <c r="S303" s="53"/>
      <c r="T303" s="53"/>
      <c r="U303" s="53"/>
      <c r="V303" s="53"/>
      <c r="W303" s="53"/>
      <c r="X303" s="53"/>
    </row>
    <row r="304" spans="15:24">
      <c r="O304" s="53"/>
      <c r="P304" s="53"/>
      <c r="Q304" s="53"/>
      <c r="R304" s="53"/>
      <c r="S304" s="53"/>
      <c r="T304" s="53"/>
      <c r="U304" s="53"/>
      <c r="V304" s="53"/>
      <c r="W304" s="53"/>
      <c r="X304" s="53"/>
    </row>
    <row r="305" spans="15:24">
      <c r="O305" s="53"/>
      <c r="P305" s="53"/>
      <c r="Q305" s="53"/>
      <c r="R305" s="53"/>
      <c r="S305" s="53"/>
      <c r="T305" s="53"/>
      <c r="U305" s="53"/>
      <c r="V305" s="53"/>
      <c r="W305" s="53"/>
      <c r="X305" s="53"/>
    </row>
    <row r="306" spans="15:24">
      <c r="O306" s="53"/>
      <c r="P306" s="53"/>
      <c r="Q306" s="53"/>
      <c r="R306" s="53"/>
      <c r="S306" s="53"/>
      <c r="T306" s="53"/>
      <c r="U306" s="53"/>
      <c r="V306" s="53"/>
      <c r="W306" s="53"/>
      <c r="X306" s="53"/>
    </row>
    <row r="307" spans="15:24">
      <c r="O307" s="53"/>
      <c r="P307" s="53"/>
      <c r="Q307" s="53"/>
      <c r="R307" s="53"/>
      <c r="S307" s="53"/>
      <c r="T307" s="53"/>
      <c r="U307" s="53"/>
      <c r="V307" s="53"/>
      <c r="W307" s="53"/>
      <c r="X307" s="53"/>
    </row>
    <row r="308" spans="15:24">
      <c r="O308" s="53"/>
      <c r="P308" s="53"/>
      <c r="Q308" s="53"/>
      <c r="R308" s="53"/>
      <c r="S308" s="53"/>
      <c r="T308" s="53"/>
      <c r="U308" s="53"/>
      <c r="V308" s="53"/>
      <c r="W308" s="53"/>
      <c r="X308" s="53"/>
    </row>
    <row r="309" spans="15:24">
      <c r="O309" s="53"/>
      <c r="P309" s="53"/>
      <c r="Q309" s="53"/>
      <c r="R309" s="53"/>
      <c r="S309" s="53"/>
      <c r="T309" s="53"/>
      <c r="U309" s="53"/>
      <c r="V309" s="53"/>
      <c r="W309" s="53"/>
      <c r="X309" s="53"/>
    </row>
    <row r="310" spans="15:24">
      <c r="O310" s="53"/>
      <c r="P310" s="53"/>
      <c r="Q310" s="53"/>
      <c r="R310" s="53"/>
      <c r="S310" s="53"/>
      <c r="T310" s="53"/>
      <c r="U310" s="53"/>
      <c r="V310" s="53"/>
      <c r="W310" s="53"/>
      <c r="X310" s="53"/>
    </row>
    <row r="311" spans="15:24">
      <c r="O311" s="53"/>
      <c r="P311" s="53"/>
      <c r="Q311" s="53"/>
      <c r="R311" s="53"/>
      <c r="S311" s="53"/>
      <c r="T311" s="53"/>
      <c r="U311" s="53"/>
      <c r="V311" s="53"/>
      <c r="W311" s="53"/>
      <c r="X311" s="53"/>
    </row>
    <row r="312" spans="15:24">
      <c r="O312" s="53"/>
      <c r="P312" s="53"/>
      <c r="Q312" s="53"/>
      <c r="R312" s="53"/>
      <c r="S312" s="53"/>
      <c r="T312" s="53"/>
      <c r="U312" s="53"/>
      <c r="V312" s="53"/>
      <c r="W312" s="53"/>
      <c r="X312" s="53"/>
    </row>
    <row r="313" spans="15:24">
      <c r="O313" s="53"/>
      <c r="P313" s="53"/>
      <c r="Q313" s="53"/>
      <c r="R313" s="53"/>
      <c r="S313" s="53"/>
      <c r="T313" s="53"/>
      <c r="U313" s="53"/>
      <c r="V313" s="53"/>
      <c r="W313" s="53"/>
      <c r="X313" s="53"/>
    </row>
    <row r="314" spans="15:24">
      <c r="O314" s="53"/>
      <c r="P314" s="53"/>
      <c r="Q314" s="53"/>
      <c r="R314" s="53"/>
      <c r="S314" s="53"/>
      <c r="T314" s="53"/>
      <c r="U314" s="53"/>
      <c r="V314" s="53"/>
      <c r="W314" s="53"/>
      <c r="X314" s="53"/>
    </row>
    <row r="315" spans="15:24">
      <c r="O315" s="53"/>
      <c r="P315" s="53"/>
      <c r="Q315" s="53"/>
      <c r="R315" s="53"/>
      <c r="S315" s="53"/>
      <c r="T315" s="53"/>
      <c r="U315" s="53"/>
      <c r="V315" s="53"/>
      <c r="W315" s="53"/>
      <c r="X315" s="53"/>
    </row>
    <row r="316" spans="15:24">
      <c r="O316" s="53"/>
      <c r="P316" s="53"/>
      <c r="Q316" s="53"/>
      <c r="R316" s="53"/>
      <c r="S316" s="53"/>
      <c r="T316" s="53"/>
      <c r="U316" s="53"/>
      <c r="V316" s="53"/>
      <c r="W316" s="53"/>
      <c r="X316" s="53"/>
    </row>
    <row r="317" spans="15:24">
      <c r="O317" s="53"/>
      <c r="P317" s="53"/>
      <c r="Q317" s="53"/>
      <c r="R317" s="53"/>
      <c r="S317" s="53"/>
      <c r="T317" s="53"/>
      <c r="U317" s="53"/>
      <c r="V317" s="53"/>
      <c r="W317" s="53"/>
      <c r="X317" s="53"/>
    </row>
    <row r="318" spans="15:24">
      <c r="O318" s="53"/>
      <c r="P318" s="53"/>
      <c r="Q318" s="53"/>
      <c r="R318" s="53"/>
      <c r="S318" s="53"/>
      <c r="T318" s="53"/>
      <c r="U318" s="53"/>
      <c r="V318" s="53"/>
      <c r="W318" s="53"/>
      <c r="X318" s="53"/>
    </row>
    <row r="319" spans="15:24">
      <c r="O319" s="53"/>
      <c r="P319" s="53"/>
      <c r="Q319" s="53"/>
      <c r="R319" s="53"/>
      <c r="S319" s="53"/>
      <c r="T319" s="53"/>
      <c r="U319" s="53"/>
      <c r="V319" s="53"/>
      <c r="W319" s="53"/>
      <c r="X319" s="53"/>
    </row>
    <row r="320" spans="15:24">
      <c r="O320" s="53"/>
      <c r="P320" s="53"/>
      <c r="Q320" s="53"/>
      <c r="R320" s="53"/>
      <c r="S320" s="53"/>
      <c r="T320" s="53"/>
      <c r="U320" s="53"/>
      <c r="V320" s="53"/>
      <c r="W320" s="53"/>
      <c r="X320" s="53"/>
    </row>
    <row r="321" spans="15:24">
      <c r="O321" s="53"/>
      <c r="P321" s="53"/>
      <c r="Q321" s="53"/>
      <c r="R321" s="53"/>
      <c r="S321" s="53"/>
      <c r="T321" s="53"/>
      <c r="U321" s="53"/>
      <c r="V321" s="53"/>
      <c r="W321" s="53"/>
      <c r="X321" s="53"/>
    </row>
    <row r="322" spans="15:24">
      <c r="O322" s="53"/>
      <c r="P322" s="53"/>
      <c r="Q322" s="53"/>
      <c r="R322" s="53"/>
      <c r="S322" s="53"/>
      <c r="T322" s="53"/>
      <c r="U322" s="53"/>
      <c r="V322" s="53"/>
      <c r="W322" s="53"/>
      <c r="X322" s="53"/>
    </row>
    <row r="323" spans="15:24">
      <c r="O323" s="53"/>
      <c r="P323" s="53"/>
      <c r="Q323" s="53"/>
      <c r="R323" s="53"/>
      <c r="S323" s="53"/>
      <c r="T323" s="53"/>
      <c r="U323" s="53"/>
      <c r="V323" s="53"/>
      <c r="W323" s="53"/>
      <c r="X323" s="53"/>
    </row>
    <row r="324" spans="15:24">
      <c r="O324" s="53"/>
      <c r="P324" s="53"/>
      <c r="Q324" s="53"/>
      <c r="R324" s="53"/>
      <c r="S324" s="53"/>
      <c r="T324" s="53"/>
      <c r="U324" s="53"/>
      <c r="V324" s="53"/>
      <c r="W324" s="53"/>
      <c r="X324" s="53"/>
    </row>
    <row r="325" spans="15:24">
      <c r="O325" s="53"/>
      <c r="P325" s="53"/>
      <c r="Q325" s="53"/>
      <c r="R325" s="53"/>
      <c r="S325" s="53"/>
      <c r="T325" s="53"/>
      <c r="U325" s="53"/>
      <c r="V325" s="53"/>
      <c r="W325" s="53"/>
      <c r="X325" s="53"/>
    </row>
    <row r="326" spans="15:24">
      <c r="O326" s="53"/>
      <c r="P326" s="53"/>
      <c r="Q326" s="53"/>
      <c r="R326" s="53"/>
      <c r="S326" s="53"/>
      <c r="T326" s="53"/>
      <c r="U326" s="53"/>
      <c r="V326" s="53"/>
      <c r="W326" s="53"/>
      <c r="X326" s="53"/>
    </row>
    <row r="327" spans="15:24">
      <c r="O327" s="53"/>
      <c r="P327" s="53"/>
      <c r="Q327" s="53"/>
      <c r="R327" s="53"/>
      <c r="S327" s="53"/>
      <c r="T327" s="53"/>
      <c r="U327" s="53"/>
      <c r="V327" s="53"/>
      <c r="W327" s="53"/>
      <c r="X327" s="53"/>
    </row>
    <row r="328" spans="15:24">
      <c r="O328" s="53"/>
      <c r="P328" s="53"/>
      <c r="Q328" s="53"/>
      <c r="R328" s="53"/>
      <c r="S328" s="53"/>
      <c r="T328" s="53"/>
      <c r="U328" s="53"/>
      <c r="V328" s="53"/>
      <c r="W328" s="53"/>
      <c r="X328" s="53"/>
    </row>
    <row r="329" spans="15:24">
      <c r="O329" s="53"/>
      <c r="P329" s="53"/>
      <c r="Q329" s="53"/>
      <c r="R329" s="53"/>
      <c r="S329" s="53"/>
      <c r="T329" s="53"/>
      <c r="U329" s="53"/>
      <c r="V329" s="53"/>
      <c r="W329" s="53"/>
      <c r="X329" s="53"/>
    </row>
    <row r="330" spans="15:24">
      <c r="O330" s="53"/>
      <c r="P330" s="53"/>
      <c r="Q330" s="53"/>
      <c r="R330" s="53"/>
      <c r="S330" s="53"/>
      <c r="T330" s="53"/>
      <c r="U330" s="53"/>
      <c r="V330" s="53"/>
      <c r="W330" s="53"/>
      <c r="X330" s="53"/>
    </row>
    <row r="331" spans="15:24">
      <c r="O331" s="53"/>
      <c r="P331" s="53"/>
      <c r="Q331" s="53"/>
      <c r="R331" s="53"/>
      <c r="S331" s="53"/>
      <c r="T331" s="53"/>
      <c r="U331" s="53"/>
      <c r="V331" s="53"/>
      <c r="W331" s="53"/>
      <c r="X331" s="53"/>
    </row>
    <row r="332" spans="15:24">
      <c r="O332" s="53"/>
      <c r="P332" s="53"/>
      <c r="Q332" s="53"/>
      <c r="R332" s="53"/>
      <c r="S332" s="53"/>
      <c r="T332" s="53"/>
      <c r="U332" s="53"/>
      <c r="V332" s="53"/>
      <c r="W332" s="53"/>
      <c r="X332" s="53"/>
    </row>
    <row r="333" spans="15:24">
      <c r="O333" s="53"/>
      <c r="P333" s="53"/>
      <c r="Q333" s="53"/>
      <c r="R333" s="53"/>
      <c r="S333" s="53"/>
      <c r="T333" s="53"/>
      <c r="U333" s="53"/>
      <c r="V333" s="53"/>
      <c r="W333" s="53"/>
      <c r="X333" s="53"/>
    </row>
    <row r="334" spans="15:24">
      <c r="O334" s="53"/>
      <c r="P334" s="53"/>
      <c r="Q334" s="53"/>
      <c r="R334" s="53"/>
      <c r="S334" s="53"/>
      <c r="T334" s="53"/>
      <c r="U334" s="53"/>
      <c r="V334" s="53"/>
      <c r="W334" s="53"/>
      <c r="X334" s="53"/>
    </row>
    <row r="335" spans="15:24">
      <c r="O335" s="53"/>
      <c r="P335" s="53"/>
      <c r="Q335" s="53"/>
      <c r="R335" s="53"/>
      <c r="S335" s="53"/>
      <c r="T335" s="53"/>
      <c r="U335" s="53"/>
      <c r="V335" s="53"/>
      <c r="W335" s="53"/>
      <c r="X335" s="53"/>
    </row>
    <row r="336" spans="15:24">
      <c r="O336" s="53"/>
      <c r="P336" s="53"/>
      <c r="Q336" s="53"/>
      <c r="R336" s="53"/>
      <c r="S336" s="53"/>
      <c r="T336" s="53"/>
      <c r="U336" s="53"/>
      <c r="V336" s="53"/>
      <c r="W336" s="53"/>
      <c r="X336" s="53"/>
    </row>
    <row r="337" spans="15:24">
      <c r="O337" s="53"/>
      <c r="P337" s="53"/>
      <c r="Q337" s="53"/>
      <c r="R337" s="53"/>
      <c r="S337" s="53"/>
      <c r="T337" s="53"/>
      <c r="U337" s="53"/>
      <c r="V337" s="53"/>
      <c r="W337" s="53"/>
      <c r="X337" s="53"/>
    </row>
    <row r="338" spans="15:24">
      <c r="O338" s="53"/>
      <c r="P338" s="53"/>
      <c r="Q338" s="53"/>
      <c r="R338" s="53"/>
      <c r="S338" s="53"/>
      <c r="T338" s="53"/>
      <c r="U338" s="53"/>
      <c r="V338" s="53"/>
      <c r="W338" s="53"/>
      <c r="X338" s="53"/>
    </row>
    <row r="339" spans="15:24">
      <c r="O339" s="53"/>
      <c r="P339" s="53"/>
      <c r="Q339" s="53"/>
      <c r="R339" s="53"/>
      <c r="S339" s="53"/>
      <c r="T339" s="53"/>
      <c r="U339" s="53"/>
      <c r="V339" s="53"/>
      <c r="W339" s="53"/>
      <c r="X339" s="53"/>
    </row>
    <row r="340" spans="15:24">
      <c r="O340" s="53"/>
      <c r="P340" s="53"/>
      <c r="Q340" s="53"/>
      <c r="R340" s="53"/>
      <c r="S340" s="53"/>
      <c r="T340" s="53"/>
      <c r="U340" s="53"/>
      <c r="V340" s="53"/>
      <c r="W340" s="53"/>
      <c r="X340" s="53"/>
    </row>
    <row r="341" spans="15:24">
      <c r="O341" s="53"/>
      <c r="P341" s="53"/>
      <c r="Q341" s="53"/>
      <c r="R341" s="53"/>
      <c r="S341" s="53"/>
      <c r="T341" s="53"/>
      <c r="U341" s="53"/>
      <c r="V341" s="53"/>
      <c r="W341" s="53"/>
      <c r="X341" s="53"/>
    </row>
    <row r="342" spans="15:24">
      <c r="O342" s="53"/>
      <c r="P342" s="53"/>
      <c r="Q342" s="53"/>
      <c r="R342" s="53"/>
      <c r="S342" s="53"/>
      <c r="T342" s="53"/>
      <c r="U342" s="53"/>
      <c r="V342" s="53"/>
      <c r="W342" s="53"/>
      <c r="X342" s="53"/>
    </row>
    <row r="343" spans="15:24">
      <c r="O343" s="53"/>
      <c r="P343" s="53"/>
      <c r="Q343" s="53"/>
      <c r="R343" s="53"/>
      <c r="S343" s="53"/>
      <c r="T343" s="53"/>
      <c r="U343" s="53"/>
      <c r="V343" s="53"/>
      <c r="W343" s="53"/>
      <c r="X343" s="53"/>
    </row>
    <row r="344" spans="15:24">
      <c r="O344" s="53"/>
      <c r="P344" s="53"/>
      <c r="Q344" s="53"/>
      <c r="R344" s="53"/>
      <c r="S344" s="53"/>
      <c r="T344" s="53"/>
      <c r="U344" s="53"/>
      <c r="V344" s="53"/>
      <c r="W344" s="53"/>
      <c r="X344" s="53"/>
    </row>
    <row r="345" spans="15:24">
      <c r="O345" s="53"/>
      <c r="P345" s="53"/>
      <c r="Q345" s="53"/>
      <c r="R345" s="53"/>
      <c r="S345" s="53"/>
      <c r="T345" s="53"/>
      <c r="U345" s="53"/>
      <c r="V345" s="53"/>
      <c r="W345" s="53"/>
      <c r="X345" s="53"/>
    </row>
    <row r="346" spans="15:24">
      <c r="O346" s="53"/>
      <c r="P346" s="53"/>
      <c r="Q346" s="53"/>
      <c r="R346" s="53"/>
      <c r="S346" s="53"/>
      <c r="T346" s="53"/>
      <c r="U346" s="53"/>
      <c r="V346" s="53"/>
      <c r="W346" s="53"/>
      <c r="X346" s="53"/>
    </row>
    <row r="347" spans="15:24">
      <c r="O347" s="53"/>
      <c r="P347" s="53"/>
      <c r="Q347" s="53"/>
      <c r="R347" s="53"/>
      <c r="S347" s="53"/>
      <c r="T347" s="53"/>
      <c r="U347" s="53"/>
      <c r="V347" s="53"/>
      <c r="W347" s="53"/>
      <c r="X347" s="53"/>
    </row>
    <row r="348" spans="15:24">
      <c r="O348" s="53"/>
      <c r="P348" s="53"/>
      <c r="Q348" s="53"/>
      <c r="R348" s="53"/>
      <c r="S348" s="53"/>
      <c r="T348" s="53"/>
      <c r="U348" s="53"/>
      <c r="V348" s="53"/>
      <c r="W348" s="53"/>
      <c r="X348" s="53"/>
    </row>
    <row r="349" spans="15:24">
      <c r="O349" s="53"/>
      <c r="P349" s="53"/>
      <c r="Q349" s="53"/>
      <c r="R349" s="53"/>
      <c r="S349" s="53"/>
      <c r="T349" s="53"/>
      <c r="U349" s="53"/>
      <c r="V349" s="53"/>
      <c r="W349" s="53"/>
      <c r="X349" s="53"/>
    </row>
    <row r="350" spans="15:24">
      <c r="O350" s="53"/>
      <c r="P350" s="53"/>
      <c r="Q350" s="53"/>
      <c r="R350" s="53"/>
      <c r="S350" s="53"/>
      <c r="T350" s="53"/>
      <c r="U350" s="53"/>
      <c r="V350" s="53"/>
      <c r="W350" s="53"/>
      <c r="X350" s="53"/>
    </row>
    <row r="351" spans="15:24">
      <c r="O351" s="53"/>
      <c r="P351" s="53"/>
      <c r="Q351" s="53"/>
      <c r="R351" s="53"/>
      <c r="S351" s="53"/>
      <c r="T351" s="53"/>
      <c r="U351" s="53"/>
      <c r="V351" s="53"/>
      <c r="W351" s="53"/>
      <c r="X351" s="53"/>
    </row>
    <row r="352" spans="15:24">
      <c r="O352" s="53"/>
      <c r="P352" s="53"/>
      <c r="Q352" s="53"/>
      <c r="R352" s="53"/>
      <c r="S352" s="53"/>
      <c r="T352" s="53"/>
      <c r="U352" s="53"/>
      <c r="V352" s="53"/>
      <c r="W352" s="53"/>
      <c r="X352" s="53"/>
    </row>
    <row r="353" spans="15:24">
      <c r="O353" s="53"/>
      <c r="P353" s="53"/>
      <c r="Q353" s="53"/>
      <c r="R353" s="53"/>
      <c r="S353" s="53"/>
      <c r="T353" s="53"/>
      <c r="U353" s="53"/>
      <c r="V353" s="53"/>
      <c r="W353" s="53"/>
      <c r="X353" s="53"/>
    </row>
    <row r="354" spans="15:24">
      <c r="O354" s="53"/>
      <c r="P354" s="53"/>
      <c r="Q354" s="53"/>
      <c r="R354" s="53"/>
      <c r="S354" s="53"/>
      <c r="T354" s="53"/>
      <c r="U354" s="53"/>
      <c r="V354" s="53"/>
      <c r="W354" s="53"/>
      <c r="X354" s="53"/>
    </row>
    <row r="355" spans="15:24">
      <c r="O355" s="53"/>
      <c r="P355" s="53"/>
      <c r="Q355" s="53"/>
      <c r="R355" s="53"/>
      <c r="S355" s="53"/>
      <c r="T355" s="53"/>
      <c r="U355" s="53"/>
      <c r="V355" s="53"/>
      <c r="W355" s="53"/>
      <c r="X355" s="53"/>
    </row>
    <row r="356" spans="15:24">
      <c r="O356" s="53"/>
      <c r="P356" s="53"/>
      <c r="Q356" s="53"/>
      <c r="R356" s="53"/>
      <c r="S356" s="53"/>
      <c r="T356" s="53"/>
      <c r="U356" s="53"/>
      <c r="V356" s="53"/>
      <c r="W356" s="53"/>
      <c r="X356" s="53"/>
    </row>
    <row r="357" spans="15:24">
      <c r="O357" s="53"/>
      <c r="P357" s="53"/>
      <c r="Q357" s="53"/>
      <c r="R357" s="53"/>
      <c r="S357" s="53"/>
      <c r="T357" s="53"/>
      <c r="U357" s="53"/>
      <c r="V357" s="53"/>
      <c r="W357" s="53"/>
      <c r="X357" s="53"/>
    </row>
    <row r="358" spans="15:24">
      <c r="O358" s="53"/>
      <c r="P358" s="53"/>
      <c r="Q358" s="53"/>
      <c r="R358" s="53"/>
      <c r="S358" s="53"/>
      <c r="T358" s="53"/>
      <c r="U358" s="53"/>
      <c r="V358" s="53"/>
      <c r="W358" s="53"/>
      <c r="X358" s="53"/>
    </row>
    <row r="359" spans="15:24">
      <c r="O359" s="53"/>
      <c r="P359" s="53"/>
      <c r="Q359" s="53"/>
      <c r="R359" s="53"/>
      <c r="S359" s="53"/>
      <c r="T359" s="53"/>
      <c r="U359" s="53"/>
      <c r="V359" s="53"/>
      <c r="W359" s="53"/>
      <c r="X359" s="53"/>
    </row>
    <row r="360" spans="15:24">
      <c r="O360" s="53"/>
      <c r="P360" s="53"/>
      <c r="Q360" s="53"/>
      <c r="R360" s="53"/>
      <c r="S360" s="53"/>
      <c r="T360" s="53"/>
      <c r="U360" s="53"/>
      <c r="V360" s="53"/>
      <c r="W360" s="53"/>
      <c r="X360" s="53"/>
    </row>
    <row r="361" spans="15:24">
      <c r="O361" s="53"/>
      <c r="P361" s="53"/>
      <c r="Q361" s="53"/>
      <c r="R361" s="53"/>
      <c r="S361" s="53"/>
      <c r="T361" s="53"/>
      <c r="U361" s="53"/>
      <c r="V361" s="53"/>
      <c r="W361" s="53"/>
      <c r="X361" s="53"/>
    </row>
    <row r="362" spans="15:24">
      <c r="O362" s="53"/>
      <c r="P362" s="53"/>
      <c r="Q362" s="53"/>
      <c r="R362" s="53"/>
      <c r="S362" s="53"/>
      <c r="T362" s="53"/>
      <c r="U362" s="53"/>
      <c r="V362" s="53"/>
      <c r="W362" s="53"/>
      <c r="X362" s="53"/>
    </row>
    <row r="363" spans="15:24">
      <c r="O363" s="53"/>
      <c r="P363" s="53"/>
      <c r="Q363" s="53"/>
      <c r="R363" s="53"/>
      <c r="S363" s="53"/>
      <c r="T363" s="53"/>
      <c r="U363" s="53"/>
      <c r="V363" s="53"/>
      <c r="W363" s="53"/>
      <c r="X363" s="53"/>
    </row>
    <row r="364" spans="15:24">
      <c r="O364" s="53"/>
      <c r="P364" s="53"/>
      <c r="Q364" s="53"/>
      <c r="R364" s="53"/>
      <c r="S364" s="53"/>
      <c r="T364" s="53"/>
      <c r="U364" s="53"/>
      <c r="V364" s="53"/>
      <c r="W364" s="53"/>
      <c r="X364" s="53"/>
    </row>
    <row r="365" spans="15:24">
      <c r="O365" s="53"/>
      <c r="P365" s="53"/>
      <c r="Q365" s="53"/>
      <c r="R365" s="53"/>
      <c r="S365" s="53"/>
      <c r="T365" s="53"/>
      <c r="U365" s="53"/>
      <c r="V365" s="53"/>
      <c r="W365" s="53"/>
      <c r="X365" s="53"/>
    </row>
    <row r="366" spans="15:24">
      <c r="O366" s="53"/>
      <c r="P366" s="53"/>
      <c r="Q366" s="53"/>
      <c r="R366" s="53"/>
      <c r="S366" s="53"/>
      <c r="T366" s="53"/>
      <c r="U366" s="53"/>
      <c r="V366" s="53"/>
      <c r="W366" s="53"/>
      <c r="X366" s="53"/>
    </row>
    <row r="367" spans="15:24">
      <c r="O367" s="53"/>
      <c r="P367" s="53"/>
      <c r="Q367" s="53"/>
      <c r="R367" s="53"/>
      <c r="S367" s="53"/>
      <c r="T367" s="53"/>
      <c r="U367" s="53"/>
      <c r="V367" s="53"/>
      <c r="W367" s="53"/>
      <c r="X367" s="53"/>
    </row>
    <row r="368" spans="15:24">
      <c r="O368" s="53"/>
      <c r="P368" s="53"/>
      <c r="Q368" s="53"/>
      <c r="R368" s="53"/>
      <c r="S368" s="53"/>
      <c r="T368" s="53"/>
      <c r="U368" s="53"/>
      <c r="V368" s="53"/>
      <c r="W368" s="53"/>
      <c r="X368" s="53"/>
    </row>
    <row r="369" spans="15:24">
      <c r="O369" s="53"/>
      <c r="P369" s="53"/>
      <c r="Q369" s="53"/>
      <c r="R369" s="53"/>
      <c r="S369" s="53"/>
      <c r="T369" s="53"/>
      <c r="U369" s="53"/>
      <c r="V369" s="53"/>
      <c r="W369" s="53"/>
      <c r="X369" s="53"/>
    </row>
    <row r="370" spans="15:24">
      <c r="O370" s="53"/>
      <c r="P370" s="53"/>
      <c r="Q370" s="53"/>
      <c r="R370" s="53"/>
      <c r="S370" s="53"/>
      <c r="T370" s="53"/>
      <c r="U370" s="53"/>
      <c r="V370" s="53"/>
      <c r="W370" s="53"/>
      <c r="X370" s="53"/>
    </row>
    <row r="371" spans="15:24">
      <c r="O371" s="53"/>
      <c r="P371" s="53"/>
      <c r="Q371" s="53"/>
      <c r="R371" s="53"/>
      <c r="S371" s="53"/>
      <c r="T371" s="53"/>
      <c r="U371" s="53"/>
      <c r="V371" s="53"/>
      <c r="W371" s="53"/>
      <c r="X371" s="53"/>
    </row>
    <row r="372" spans="15:24">
      <c r="O372" s="53"/>
      <c r="P372" s="53"/>
      <c r="Q372" s="53"/>
      <c r="R372" s="53"/>
      <c r="S372" s="53"/>
      <c r="T372" s="53"/>
      <c r="U372" s="53"/>
      <c r="V372" s="53"/>
      <c r="W372" s="53"/>
      <c r="X372" s="53"/>
    </row>
    <row r="373" spans="15:24">
      <c r="O373" s="53"/>
      <c r="P373" s="53"/>
      <c r="Q373" s="53"/>
      <c r="R373" s="53"/>
      <c r="S373" s="53"/>
      <c r="T373" s="53"/>
      <c r="U373" s="53"/>
      <c r="V373" s="53"/>
      <c r="W373" s="53"/>
      <c r="X373" s="53"/>
    </row>
    <row r="374" spans="15:24">
      <c r="O374" s="53"/>
      <c r="P374" s="53"/>
      <c r="Q374" s="53"/>
      <c r="R374" s="53"/>
      <c r="S374" s="53"/>
      <c r="T374" s="53"/>
      <c r="U374" s="53"/>
      <c r="V374" s="53"/>
      <c r="W374" s="53"/>
      <c r="X374" s="53"/>
    </row>
    <row r="375" spans="15:24">
      <c r="O375" s="53"/>
      <c r="P375" s="53"/>
      <c r="Q375" s="53"/>
      <c r="R375" s="53"/>
      <c r="S375" s="53"/>
      <c r="T375" s="53"/>
      <c r="U375" s="53"/>
      <c r="V375" s="53"/>
      <c r="W375" s="53"/>
      <c r="X375" s="53"/>
    </row>
    <row r="376" spans="15:24">
      <c r="O376" s="53"/>
      <c r="P376" s="53"/>
      <c r="Q376" s="53"/>
      <c r="R376" s="53"/>
      <c r="S376" s="53"/>
      <c r="T376" s="53"/>
      <c r="U376" s="53"/>
      <c r="V376" s="53"/>
      <c r="W376" s="53"/>
      <c r="X376" s="53"/>
    </row>
    <row r="377" spans="15:24">
      <c r="O377" s="53"/>
      <c r="P377" s="53"/>
      <c r="Q377" s="53"/>
      <c r="R377" s="53"/>
      <c r="S377" s="53"/>
      <c r="T377" s="53"/>
      <c r="U377" s="53"/>
      <c r="V377" s="53"/>
      <c r="W377" s="53"/>
      <c r="X377" s="53"/>
    </row>
    <row r="378" spans="15:24">
      <c r="O378" s="53"/>
      <c r="P378" s="53"/>
      <c r="Q378" s="53"/>
      <c r="R378" s="53"/>
      <c r="S378" s="53"/>
      <c r="T378" s="53"/>
      <c r="U378" s="53"/>
      <c r="V378" s="53"/>
      <c r="W378" s="53"/>
      <c r="X378" s="53"/>
    </row>
    <row r="379" spans="15:24">
      <c r="O379" s="53"/>
      <c r="P379" s="53"/>
      <c r="Q379" s="53"/>
      <c r="R379" s="53"/>
      <c r="S379" s="53"/>
      <c r="T379" s="53"/>
      <c r="U379" s="53"/>
      <c r="V379" s="53"/>
      <c r="W379" s="53"/>
      <c r="X379" s="53"/>
    </row>
    <row r="380" spans="15:24">
      <c r="O380" s="53"/>
      <c r="P380" s="53"/>
      <c r="Q380" s="53"/>
      <c r="R380" s="53"/>
      <c r="S380" s="53"/>
      <c r="T380" s="53"/>
      <c r="U380" s="53"/>
      <c r="V380" s="53"/>
      <c r="W380" s="53"/>
      <c r="X380" s="53"/>
    </row>
    <row r="381" spans="15:24">
      <c r="O381" s="53"/>
      <c r="P381" s="53"/>
      <c r="Q381" s="53"/>
      <c r="R381" s="53"/>
      <c r="S381" s="53"/>
      <c r="T381" s="53"/>
      <c r="U381" s="53"/>
      <c r="V381" s="53"/>
      <c r="W381" s="53"/>
      <c r="X381" s="53"/>
    </row>
    <row r="382" spans="15:24">
      <c r="O382" s="53"/>
      <c r="P382" s="53"/>
      <c r="Q382" s="53"/>
      <c r="R382" s="53"/>
      <c r="S382" s="53"/>
      <c r="T382" s="53"/>
      <c r="U382" s="53"/>
      <c r="V382" s="53"/>
      <c r="W382" s="53"/>
      <c r="X382" s="53"/>
    </row>
    <row r="383" spans="15:24">
      <c r="O383" s="53"/>
      <c r="P383" s="53"/>
      <c r="Q383" s="53"/>
      <c r="R383" s="53"/>
      <c r="S383" s="53"/>
      <c r="T383" s="53"/>
      <c r="U383" s="53"/>
      <c r="V383" s="53"/>
      <c r="W383" s="53"/>
      <c r="X383" s="53"/>
    </row>
    <row r="384" spans="15:24">
      <c r="O384" s="53"/>
      <c r="P384" s="53"/>
      <c r="Q384" s="53"/>
      <c r="R384" s="53"/>
      <c r="S384" s="53"/>
      <c r="T384" s="53"/>
      <c r="U384" s="53"/>
      <c r="V384" s="53"/>
      <c r="W384" s="53"/>
      <c r="X384" s="53"/>
    </row>
    <row r="385" spans="15:24">
      <c r="O385" s="53"/>
      <c r="P385" s="53"/>
      <c r="Q385" s="53"/>
      <c r="R385" s="53"/>
      <c r="S385" s="53"/>
      <c r="T385" s="53"/>
      <c r="U385" s="53"/>
      <c r="V385" s="53"/>
      <c r="W385" s="53"/>
      <c r="X385" s="53"/>
    </row>
    <row r="386" spans="15:24">
      <c r="O386" s="53"/>
      <c r="P386" s="53"/>
      <c r="Q386" s="53"/>
      <c r="R386" s="53"/>
      <c r="S386" s="53"/>
      <c r="T386" s="53"/>
      <c r="U386" s="53"/>
      <c r="V386" s="53"/>
      <c r="W386" s="53"/>
      <c r="X386" s="53"/>
    </row>
    <row r="387" spans="15:24">
      <c r="O387" s="53"/>
      <c r="P387" s="53"/>
      <c r="Q387" s="53"/>
      <c r="R387" s="53"/>
      <c r="S387" s="53"/>
      <c r="T387" s="53"/>
      <c r="U387" s="53"/>
      <c r="V387" s="53"/>
      <c r="W387" s="53"/>
      <c r="X387" s="53"/>
    </row>
    <row r="388" spans="15:24">
      <c r="O388" s="53"/>
      <c r="P388" s="53"/>
      <c r="Q388" s="53"/>
      <c r="R388" s="53"/>
      <c r="S388" s="53"/>
      <c r="T388" s="53"/>
      <c r="U388" s="53"/>
      <c r="V388" s="53"/>
      <c r="W388" s="53"/>
      <c r="X388" s="53"/>
    </row>
    <row r="389" spans="15:24">
      <c r="O389" s="53"/>
      <c r="P389" s="53"/>
      <c r="Q389" s="53"/>
      <c r="R389" s="53"/>
      <c r="S389" s="53"/>
      <c r="T389" s="53"/>
      <c r="U389" s="53"/>
      <c r="V389" s="53"/>
      <c r="W389" s="53"/>
      <c r="X389" s="53"/>
    </row>
    <row r="390" spans="15:24">
      <c r="O390" s="53"/>
      <c r="P390" s="53"/>
      <c r="Q390" s="53"/>
      <c r="R390" s="53"/>
      <c r="S390" s="53"/>
      <c r="T390" s="53"/>
      <c r="U390" s="53"/>
      <c r="V390" s="53"/>
      <c r="W390" s="53"/>
      <c r="X390" s="53"/>
    </row>
    <row r="391" spans="15:24">
      <c r="O391" s="53"/>
      <c r="P391" s="53"/>
      <c r="Q391" s="53"/>
      <c r="R391" s="53"/>
      <c r="S391" s="53"/>
      <c r="T391" s="53"/>
      <c r="U391" s="53"/>
      <c r="V391" s="53"/>
      <c r="W391" s="53"/>
      <c r="X391" s="53"/>
    </row>
    <row r="392" spans="15:24">
      <c r="O392" s="53"/>
      <c r="P392" s="53"/>
      <c r="Q392" s="53"/>
      <c r="R392" s="53"/>
      <c r="S392" s="53"/>
      <c r="T392" s="53"/>
      <c r="U392" s="53"/>
      <c r="V392" s="53"/>
      <c r="W392" s="53"/>
      <c r="X392" s="53"/>
    </row>
    <row r="393" spans="15:24">
      <c r="O393" s="53"/>
      <c r="P393" s="53"/>
      <c r="Q393" s="53"/>
      <c r="R393" s="53"/>
      <c r="S393" s="53"/>
      <c r="T393" s="53"/>
      <c r="U393" s="53"/>
      <c r="V393" s="53"/>
      <c r="W393" s="53"/>
      <c r="X393" s="53"/>
    </row>
    <row r="394" spans="15:24">
      <c r="O394" s="53"/>
      <c r="P394" s="53"/>
      <c r="Q394" s="53"/>
      <c r="R394" s="53"/>
      <c r="S394" s="53"/>
      <c r="T394" s="53"/>
      <c r="U394" s="53"/>
      <c r="V394" s="53"/>
      <c r="W394" s="53"/>
      <c r="X394" s="53"/>
    </row>
    <row r="395" spans="15:24">
      <c r="O395" s="53"/>
      <c r="P395" s="53"/>
      <c r="Q395" s="53"/>
      <c r="R395" s="53"/>
      <c r="S395" s="53"/>
      <c r="T395" s="53"/>
      <c r="U395" s="53"/>
      <c r="V395" s="53"/>
      <c r="W395" s="53"/>
      <c r="X395" s="53"/>
    </row>
    <row r="396" spans="15:24">
      <c r="O396" s="53"/>
      <c r="P396" s="53"/>
      <c r="Q396" s="53"/>
      <c r="R396" s="53"/>
      <c r="S396" s="53"/>
      <c r="T396" s="53"/>
      <c r="U396" s="53"/>
      <c r="V396" s="53"/>
      <c r="W396" s="53"/>
      <c r="X396" s="53"/>
    </row>
    <row r="397" spans="15:24">
      <c r="O397" s="53"/>
      <c r="P397" s="53"/>
      <c r="Q397" s="53"/>
      <c r="R397" s="53"/>
      <c r="S397" s="53"/>
      <c r="T397" s="53"/>
      <c r="U397" s="53"/>
      <c r="V397" s="53"/>
      <c r="W397" s="53"/>
      <c r="X397" s="53"/>
    </row>
    <row r="398" spans="15:24">
      <c r="O398" s="53"/>
      <c r="P398" s="53"/>
      <c r="Q398" s="53"/>
      <c r="R398" s="53"/>
      <c r="S398" s="53"/>
      <c r="T398" s="53"/>
      <c r="U398" s="53"/>
      <c r="V398" s="53"/>
      <c r="W398" s="53"/>
      <c r="X398" s="53"/>
    </row>
    <row r="399" spans="15:24">
      <c r="O399" s="53"/>
      <c r="P399" s="53"/>
      <c r="Q399" s="53"/>
      <c r="R399" s="53"/>
      <c r="S399" s="53"/>
      <c r="T399" s="53"/>
      <c r="U399" s="53"/>
      <c r="V399" s="53"/>
      <c r="W399" s="53"/>
      <c r="X399" s="53"/>
    </row>
    <row r="400" spans="15:24">
      <c r="O400" s="53"/>
      <c r="P400" s="53"/>
      <c r="Q400" s="53"/>
      <c r="R400" s="53"/>
      <c r="S400" s="53"/>
      <c r="T400" s="53"/>
      <c r="U400" s="53"/>
      <c r="V400" s="53"/>
      <c r="W400" s="53"/>
      <c r="X400" s="53"/>
    </row>
    <row r="401" spans="15:24">
      <c r="O401" s="53"/>
      <c r="P401" s="53"/>
      <c r="Q401" s="53"/>
      <c r="R401" s="53"/>
      <c r="S401" s="53"/>
      <c r="T401" s="53"/>
      <c r="U401" s="53"/>
      <c r="V401" s="53"/>
      <c r="W401" s="53"/>
      <c r="X401" s="53"/>
    </row>
    <row r="402" spans="15:24">
      <c r="O402" s="53"/>
      <c r="P402" s="53"/>
      <c r="Q402" s="53"/>
      <c r="R402" s="53"/>
      <c r="S402" s="53"/>
      <c r="T402" s="53"/>
      <c r="U402" s="53"/>
      <c r="V402" s="53"/>
      <c r="W402" s="53"/>
      <c r="X402" s="53"/>
    </row>
    <row r="403" spans="15:24">
      <c r="O403" s="53"/>
      <c r="P403" s="53"/>
      <c r="Q403" s="53"/>
      <c r="R403" s="53"/>
      <c r="S403" s="53"/>
      <c r="T403" s="53"/>
      <c r="U403" s="53"/>
      <c r="V403" s="53"/>
      <c r="W403" s="53"/>
      <c r="X403" s="53"/>
    </row>
    <row r="404" spans="15:24">
      <c r="O404" s="53"/>
      <c r="P404" s="53"/>
      <c r="Q404" s="53"/>
      <c r="R404" s="53"/>
      <c r="S404" s="53"/>
      <c r="T404" s="53"/>
      <c r="U404" s="53"/>
      <c r="V404" s="53"/>
      <c r="W404" s="53"/>
      <c r="X404" s="53"/>
    </row>
    <row r="405" spans="15:24">
      <c r="O405" s="53"/>
      <c r="P405" s="53"/>
      <c r="Q405" s="53"/>
      <c r="R405" s="53"/>
      <c r="S405" s="53"/>
      <c r="T405" s="53"/>
      <c r="U405" s="53"/>
      <c r="V405" s="53"/>
      <c r="W405" s="53"/>
      <c r="X405" s="53"/>
    </row>
    <row r="406" spans="15:24">
      <c r="O406" s="53"/>
      <c r="P406" s="53"/>
      <c r="Q406" s="53"/>
      <c r="R406" s="53"/>
      <c r="S406" s="53"/>
      <c r="T406" s="53"/>
      <c r="U406" s="53"/>
      <c r="V406" s="53"/>
      <c r="W406" s="53"/>
      <c r="X406" s="53"/>
    </row>
    <row r="407" spans="15:24">
      <c r="O407" s="53"/>
      <c r="P407" s="53"/>
      <c r="Q407" s="53"/>
      <c r="R407" s="53"/>
      <c r="S407" s="53"/>
      <c r="T407" s="53"/>
      <c r="U407" s="53"/>
      <c r="V407" s="53"/>
      <c r="W407" s="53"/>
      <c r="X407" s="53"/>
    </row>
    <row r="408" spans="15:24">
      <c r="O408" s="53"/>
      <c r="P408" s="53"/>
      <c r="Q408" s="53"/>
      <c r="R408" s="53"/>
      <c r="S408" s="53"/>
      <c r="T408" s="53"/>
      <c r="U408" s="53"/>
      <c r="V408" s="53"/>
      <c r="W408" s="53"/>
      <c r="X408" s="53"/>
    </row>
    <row r="409" spans="15:24">
      <c r="O409" s="53"/>
      <c r="P409" s="53"/>
      <c r="Q409" s="53"/>
      <c r="R409" s="53"/>
      <c r="S409" s="53"/>
      <c r="T409" s="53"/>
      <c r="U409" s="53"/>
      <c r="V409" s="53"/>
      <c r="W409" s="53"/>
      <c r="X409" s="53"/>
    </row>
    <row r="410" spans="15:24">
      <c r="O410" s="53"/>
      <c r="P410" s="53"/>
      <c r="Q410" s="53"/>
      <c r="R410" s="53"/>
      <c r="S410" s="53"/>
      <c r="T410" s="53"/>
      <c r="U410" s="53"/>
      <c r="V410" s="53"/>
      <c r="W410" s="53"/>
      <c r="X410" s="53"/>
    </row>
    <row r="411" spans="15:24">
      <c r="O411" s="53"/>
      <c r="P411" s="53"/>
      <c r="Q411" s="53"/>
      <c r="R411" s="53"/>
      <c r="S411" s="53"/>
      <c r="T411" s="53"/>
      <c r="U411" s="53"/>
      <c r="V411" s="53"/>
      <c r="W411" s="53"/>
      <c r="X411" s="53"/>
    </row>
    <row r="412" spans="15:24">
      <c r="O412" s="53"/>
      <c r="P412" s="53"/>
      <c r="Q412" s="53"/>
      <c r="R412" s="53"/>
      <c r="S412" s="53"/>
      <c r="T412" s="53"/>
      <c r="U412" s="53"/>
      <c r="V412" s="53"/>
      <c r="W412" s="53"/>
      <c r="X412" s="53"/>
    </row>
    <row r="413" spans="15:24">
      <c r="O413" s="53"/>
      <c r="P413" s="53"/>
      <c r="Q413" s="53"/>
      <c r="R413" s="53"/>
      <c r="S413" s="53"/>
      <c r="T413" s="53"/>
      <c r="U413" s="53"/>
      <c r="V413" s="53"/>
      <c r="W413" s="53"/>
      <c r="X413" s="53"/>
    </row>
    <row r="414" spans="15:24">
      <c r="O414" s="53"/>
      <c r="P414" s="53"/>
      <c r="Q414" s="53"/>
      <c r="R414" s="53"/>
      <c r="S414" s="53"/>
      <c r="T414" s="53"/>
      <c r="U414" s="53"/>
      <c r="V414" s="53"/>
      <c r="W414" s="53"/>
      <c r="X414" s="53"/>
    </row>
    <row r="415" spans="15:24">
      <c r="O415" s="53"/>
      <c r="P415" s="53"/>
      <c r="Q415" s="53"/>
      <c r="R415" s="53"/>
      <c r="S415" s="53"/>
      <c r="T415" s="53"/>
      <c r="U415" s="53"/>
      <c r="V415" s="53"/>
      <c r="W415" s="53"/>
      <c r="X415" s="53"/>
    </row>
    <row r="416" spans="15:24">
      <c r="O416" s="53"/>
      <c r="P416" s="53"/>
      <c r="Q416" s="53"/>
      <c r="R416" s="53"/>
      <c r="S416" s="53"/>
      <c r="T416" s="53"/>
      <c r="U416" s="53"/>
      <c r="V416" s="53"/>
      <c r="W416" s="53"/>
      <c r="X416" s="53"/>
    </row>
    <row r="417" spans="15:24">
      <c r="O417" s="53"/>
      <c r="P417" s="53"/>
      <c r="Q417" s="53"/>
      <c r="R417" s="53"/>
      <c r="S417" s="53"/>
      <c r="T417" s="53"/>
      <c r="U417" s="53"/>
      <c r="V417" s="53"/>
      <c r="W417" s="53"/>
      <c r="X417" s="53"/>
    </row>
    <row r="418" spans="15:24">
      <c r="O418" s="53"/>
      <c r="P418" s="53"/>
      <c r="Q418" s="53"/>
      <c r="R418" s="53"/>
      <c r="S418" s="53"/>
      <c r="T418" s="53"/>
      <c r="U418" s="53"/>
      <c r="V418" s="53"/>
      <c r="W418" s="53"/>
      <c r="X418" s="53"/>
    </row>
    <row r="419" spans="15:24">
      <c r="O419" s="53"/>
      <c r="P419" s="53"/>
      <c r="Q419" s="53"/>
      <c r="R419" s="53"/>
      <c r="S419" s="53"/>
      <c r="T419" s="53"/>
      <c r="U419" s="53"/>
      <c r="V419" s="53"/>
      <c r="W419" s="53"/>
      <c r="X419" s="53"/>
    </row>
    <row r="420" spans="15:24">
      <c r="O420" s="53"/>
      <c r="P420" s="53"/>
      <c r="Q420" s="53"/>
      <c r="R420" s="53"/>
      <c r="S420" s="53"/>
      <c r="T420" s="53"/>
      <c r="U420" s="53"/>
      <c r="V420" s="53"/>
      <c r="W420" s="53"/>
      <c r="X420" s="53"/>
    </row>
    <row r="421" spans="15:24">
      <c r="O421" s="53"/>
      <c r="P421" s="53"/>
      <c r="Q421" s="53"/>
      <c r="R421" s="53"/>
      <c r="S421" s="53"/>
      <c r="T421" s="53"/>
      <c r="U421" s="53"/>
      <c r="V421" s="53"/>
      <c r="W421" s="53"/>
      <c r="X421" s="53"/>
    </row>
    <row r="422" spans="15:24">
      <c r="O422" s="53"/>
      <c r="P422" s="53"/>
      <c r="Q422" s="53"/>
      <c r="R422" s="53"/>
      <c r="S422" s="53"/>
      <c r="T422" s="53"/>
      <c r="U422" s="53"/>
      <c r="V422" s="53"/>
      <c r="W422" s="53"/>
      <c r="X422" s="53"/>
    </row>
    <row r="423" spans="15:24">
      <c r="O423" s="53"/>
      <c r="P423" s="53"/>
      <c r="Q423" s="53"/>
      <c r="R423" s="53"/>
      <c r="S423" s="53"/>
      <c r="T423" s="53"/>
      <c r="U423" s="53"/>
      <c r="V423" s="53"/>
      <c r="W423" s="53"/>
      <c r="X423" s="53"/>
    </row>
    <row r="424" spans="15:24">
      <c r="O424" s="53"/>
      <c r="P424" s="53"/>
      <c r="Q424" s="53"/>
      <c r="R424" s="53"/>
      <c r="S424" s="53"/>
      <c r="T424" s="53"/>
      <c r="U424" s="53"/>
      <c r="V424" s="53"/>
      <c r="W424" s="53"/>
      <c r="X424" s="53"/>
    </row>
    <row r="425" spans="15:24">
      <c r="O425" s="53"/>
      <c r="P425" s="53"/>
      <c r="Q425" s="53"/>
      <c r="R425" s="53"/>
      <c r="S425" s="53"/>
      <c r="T425" s="53"/>
      <c r="U425" s="53"/>
      <c r="V425" s="53"/>
      <c r="W425" s="53"/>
      <c r="X425" s="53"/>
    </row>
    <row r="426" spans="15:24">
      <c r="O426" s="53"/>
      <c r="P426" s="53"/>
      <c r="Q426" s="53"/>
      <c r="R426" s="53"/>
      <c r="S426" s="53"/>
      <c r="T426" s="53"/>
      <c r="U426" s="53"/>
      <c r="V426" s="53"/>
      <c r="W426" s="53"/>
      <c r="X426" s="53"/>
    </row>
    <row r="427" spans="15:24">
      <c r="O427" s="53"/>
      <c r="P427" s="53"/>
      <c r="Q427" s="53"/>
      <c r="R427" s="53"/>
      <c r="S427" s="53"/>
      <c r="T427" s="53"/>
      <c r="U427" s="53"/>
      <c r="V427" s="53"/>
      <c r="W427" s="53"/>
      <c r="X427" s="53"/>
    </row>
    <row r="428" spans="15:24">
      <c r="O428" s="53"/>
      <c r="P428" s="53"/>
      <c r="Q428" s="53"/>
      <c r="R428" s="53"/>
      <c r="S428" s="53"/>
      <c r="T428" s="53"/>
      <c r="U428" s="53"/>
      <c r="V428" s="53"/>
      <c r="W428" s="53"/>
      <c r="X428" s="53"/>
    </row>
    <row r="429" spans="15:24">
      <c r="O429" s="53"/>
      <c r="P429" s="53"/>
      <c r="Q429" s="53"/>
      <c r="R429" s="53"/>
      <c r="S429" s="53"/>
      <c r="T429" s="53"/>
      <c r="U429" s="53"/>
      <c r="V429" s="53"/>
      <c r="W429" s="53"/>
      <c r="X429" s="53"/>
    </row>
    <row r="430" spans="15:24">
      <c r="O430" s="53"/>
      <c r="P430" s="53"/>
      <c r="Q430" s="53"/>
      <c r="R430" s="53"/>
      <c r="S430" s="53"/>
      <c r="T430" s="53"/>
      <c r="U430" s="53"/>
      <c r="V430" s="53"/>
      <c r="W430" s="53"/>
      <c r="X430" s="53"/>
    </row>
    <row r="431" spans="15:24">
      <c r="O431" s="53"/>
      <c r="P431" s="53"/>
      <c r="Q431" s="53"/>
      <c r="R431" s="53"/>
      <c r="S431" s="53"/>
      <c r="T431" s="53"/>
      <c r="U431" s="53"/>
      <c r="V431" s="53"/>
      <c r="W431" s="53"/>
      <c r="X431" s="53"/>
    </row>
    <row r="432" spans="15:24">
      <c r="O432" s="53"/>
      <c r="P432" s="53"/>
      <c r="Q432" s="53"/>
      <c r="R432" s="53"/>
      <c r="S432" s="53"/>
      <c r="T432" s="53"/>
      <c r="U432" s="53"/>
      <c r="V432" s="53"/>
      <c r="W432" s="53"/>
      <c r="X432" s="53"/>
    </row>
    <row r="433" spans="15:24">
      <c r="O433" s="53"/>
      <c r="P433" s="53"/>
      <c r="Q433" s="53"/>
      <c r="R433" s="53"/>
      <c r="S433" s="53"/>
      <c r="T433" s="53"/>
      <c r="U433" s="53"/>
      <c r="V433" s="53"/>
      <c r="W433" s="53"/>
      <c r="X433" s="53"/>
    </row>
    <row r="434" spans="15:24">
      <c r="O434" s="53"/>
      <c r="P434" s="53"/>
      <c r="Q434" s="53"/>
      <c r="R434" s="53"/>
      <c r="S434" s="53"/>
      <c r="T434" s="53"/>
      <c r="U434" s="53"/>
      <c r="V434" s="53"/>
      <c r="W434" s="53"/>
      <c r="X434" s="53"/>
    </row>
    <row r="435" spans="15:24">
      <c r="O435" s="53"/>
      <c r="P435" s="53"/>
      <c r="Q435" s="53"/>
      <c r="R435" s="53"/>
      <c r="S435" s="53"/>
      <c r="T435" s="53"/>
      <c r="U435" s="53"/>
      <c r="V435" s="53"/>
      <c r="W435" s="53"/>
      <c r="X435" s="53"/>
    </row>
    <row r="436" spans="15:24">
      <c r="O436" s="53"/>
      <c r="P436" s="53"/>
      <c r="Q436" s="53"/>
      <c r="R436" s="53"/>
      <c r="S436" s="53"/>
      <c r="T436" s="53"/>
      <c r="U436" s="53"/>
      <c r="V436" s="53"/>
      <c r="W436" s="53"/>
      <c r="X436" s="53"/>
    </row>
    <row r="437" spans="15:24">
      <c r="O437" s="53"/>
      <c r="P437" s="53"/>
      <c r="Q437" s="53"/>
      <c r="R437" s="53"/>
      <c r="S437" s="53"/>
      <c r="T437" s="53"/>
      <c r="U437" s="53"/>
      <c r="V437" s="53"/>
      <c r="W437" s="53"/>
      <c r="X437" s="53"/>
    </row>
    <row r="438" spans="15:24">
      <c r="O438" s="53"/>
      <c r="P438" s="53"/>
      <c r="Q438" s="53"/>
      <c r="R438" s="53"/>
      <c r="S438" s="53"/>
      <c r="T438" s="53"/>
      <c r="U438" s="53"/>
      <c r="V438" s="53"/>
      <c r="W438" s="53"/>
      <c r="X438" s="53"/>
    </row>
    <row r="439" spans="15:24">
      <c r="O439" s="53"/>
      <c r="P439" s="53"/>
      <c r="Q439" s="53"/>
      <c r="R439" s="53"/>
      <c r="S439" s="53"/>
      <c r="T439" s="53"/>
      <c r="U439" s="53"/>
      <c r="V439" s="53"/>
      <c r="W439" s="53"/>
      <c r="X439" s="53"/>
    </row>
    <row r="440" spans="15:24">
      <c r="O440" s="53"/>
      <c r="P440" s="53"/>
      <c r="Q440" s="53"/>
      <c r="R440" s="53"/>
      <c r="S440" s="53"/>
      <c r="T440" s="53"/>
      <c r="U440" s="53"/>
      <c r="V440" s="53"/>
      <c r="W440" s="53"/>
      <c r="X440" s="53"/>
    </row>
    <row r="441" spans="15:24">
      <c r="O441" s="53"/>
      <c r="P441" s="53"/>
      <c r="Q441" s="53"/>
      <c r="R441" s="53"/>
      <c r="S441" s="53"/>
      <c r="T441" s="53"/>
      <c r="U441" s="53"/>
      <c r="V441" s="53"/>
      <c r="W441" s="53"/>
      <c r="X441" s="53"/>
    </row>
    <row r="442" spans="15:24">
      <c r="O442" s="53"/>
      <c r="P442" s="53"/>
      <c r="Q442" s="53"/>
      <c r="R442" s="53"/>
      <c r="S442" s="53"/>
      <c r="T442" s="53"/>
      <c r="U442" s="53"/>
      <c r="V442" s="53"/>
      <c r="W442" s="53"/>
      <c r="X442" s="53"/>
    </row>
    <row r="443" spans="15:24">
      <c r="O443" s="53"/>
      <c r="P443" s="53"/>
      <c r="Q443" s="53"/>
      <c r="R443" s="53"/>
      <c r="S443" s="53"/>
      <c r="T443" s="53"/>
      <c r="U443" s="53"/>
      <c r="V443" s="53"/>
      <c r="W443" s="53"/>
      <c r="X443" s="53"/>
    </row>
    <row r="444" spans="15:24">
      <c r="O444" s="53"/>
      <c r="P444" s="53"/>
      <c r="Q444" s="53"/>
      <c r="R444" s="53"/>
      <c r="S444" s="53"/>
      <c r="T444" s="53"/>
      <c r="U444" s="53"/>
      <c r="V444" s="53"/>
      <c r="W444" s="53"/>
      <c r="X444" s="53"/>
    </row>
    <row r="445" spans="15:24">
      <c r="O445" s="53"/>
      <c r="P445" s="53"/>
      <c r="Q445" s="53"/>
      <c r="R445" s="53"/>
      <c r="S445" s="53"/>
      <c r="T445" s="53"/>
      <c r="U445" s="53"/>
      <c r="V445" s="53"/>
      <c r="W445" s="53"/>
      <c r="X445" s="53"/>
    </row>
    <row r="446" spans="15:24">
      <c r="O446" s="53"/>
      <c r="P446" s="53"/>
      <c r="Q446" s="53"/>
      <c r="R446" s="53"/>
      <c r="S446" s="53"/>
      <c r="T446" s="53"/>
      <c r="U446" s="53"/>
      <c r="V446" s="53"/>
      <c r="W446" s="53"/>
      <c r="X446" s="53"/>
    </row>
    <row r="447" spans="15:24">
      <c r="O447" s="53"/>
      <c r="P447" s="53"/>
      <c r="Q447" s="53"/>
      <c r="R447" s="53"/>
      <c r="S447" s="53"/>
      <c r="T447" s="53"/>
      <c r="U447" s="53"/>
      <c r="V447" s="53"/>
      <c r="W447" s="53"/>
      <c r="X447" s="53"/>
    </row>
    <row r="448" spans="15:24">
      <c r="O448" s="53"/>
      <c r="P448" s="53"/>
      <c r="Q448" s="53"/>
      <c r="R448" s="53"/>
      <c r="S448" s="53"/>
      <c r="T448" s="53"/>
      <c r="U448" s="53"/>
      <c r="V448" s="53"/>
      <c r="W448" s="53"/>
      <c r="X448" s="53"/>
    </row>
    <row r="449" spans="15:24">
      <c r="O449" s="53"/>
      <c r="P449" s="53"/>
      <c r="Q449" s="53"/>
      <c r="R449" s="53"/>
      <c r="S449" s="53"/>
      <c r="T449" s="53"/>
      <c r="U449" s="53"/>
      <c r="V449" s="53"/>
      <c r="W449" s="53"/>
      <c r="X449" s="53"/>
    </row>
    <row r="450" spans="15:24">
      <c r="O450" s="53"/>
      <c r="P450" s="53"/>
      <c r="Q450" s="53"/>
      <c r="R450" s="53"/>
      <c r="S450" s="53"/>
      <c r="T450" s="53"/>
      <c r="U450" s="53"/>
      <c r="V450" s="53"/>
      <c r="W450" s="53"/>
      <c r="X450" s="53"/>
    </row>
    <row r="451" spans="15:24">
      <c r="O451" s="53"/>
      <c r="P451" s="53"/>
      <c r="Q451" s="53"/>
      <c r="R451" s="53"/>
      <c r="S451" s="53"/>
      <c r="T451" s="53"/>
      <c r="U451" s="53"/>
      <c r="V451" s="53"/>
      <c r="W451" s="53"/>
      <c r="X451" s="53"/>
    </row>
    <row r="452" spans="15:24">
      <c r="O452" s="53"/>
      <c r="P452" s="53"/>
      <c r="Q452" s="53"/>
      <c r="R452" s="53"/>
      <c r="S452" s="53"/>
      <c r="T452" s="53"/>
      <c r="U452" s="53"/>
      <c r="V452" s="53"/>
      <c r="W452" s="53"/>
      <c r="X452" s="53"/>
    </row>
    <row r="453" spans="15:24">
      <c r="O453" s="53"/>
      <c r="P453" s="53"/>
      <c r="Q453" s="53"/>
      <c r="R453" s="53"/>
      <c r="S453" s="53"/>
      <c r="T453" s="53"/>
      <c r="U453" s="53"/>
      <c r="V453" s="53"/>
      <c r="W453" s="53"/>
      <c r="X453" s="53"/>
    </row>
    <row r="454" spans="15:24">
      <c r="O454" s="53"/>
      <c r="P454" s="53"/>
      <c r="Q454" s="53"/>
      <c r="R454" s="53"/>
      <c r="S454" s="53"/>
      <c r="T454" s="53"/>
      <c r="U454" s="53"/>
      <c r="V454" s="53"/>
      <c r="W454" s="53"/>
      <c r="X454" s="53"/>
    </row>
    <row r="455" spans="15:24">
      <c r="O455" s="53"/>
      <c r="P455" s="53"/>
      <c r="Q455" s="53"/>
      <c r="R455" s="53"/>
      <c r="S455" s="53"/>
      <c r="T455" s="53"/>
      <c r="U455" s="53"/>
      <c r="V455" s="53"/>
      <c r="W455" s="53"/>
      <c r="X455" s="53"/>
    </row>
    <row r="456" spans="15:24">
      <c r="O456" s="53"/>
      <c r="P456" s="53"/>
      <c r="Q456" s="53"/>
      <c r="R456" s="53"/>
      <c r="S456" s="53"/>
      <c r="T456" s="53"/>
      <c r="U456" s="53"/>
      <c r="V456" s="53"/>
      <c r="W456" s="53"/>
      <c r="X456" s="53"/>
    </row>
    <row r="457" spans="15:24">
      <c r="O457" s="53"/>
      <c r="P457" s="53"/>
      <c r="Q457" s="53"/>
      <c r="R457" s="53"/>
      <c r="S457" s="53"/>
      <c r="T457" s="53"/>
      <c r="U457" s="53"/>
      <c r="V457" s="53"/>
      <c r="W457" s="53"/>
      <c r="X457" s="53"/>
    </row>
    <row r="458" spans="15:24">
      <c r="O458" s="53"/>
      <c r="P458" s="53"/>
      <c r="Q458" s="53"/>
      <c r="R458" s="53"/>
      <c r="S458" s="53"/>
      <c r="T458" s="53"/>
      <c r="U458" s="53"/>
      <c r="V458" s="53"/>
      <c r="W458" s="53"/>
      <c r="X458" s="53"/>
    </row>
    <row r="459" spans="15:24">
      <c r="O459" s="53"/>
      <c r="P459" s="53"/>
      <c r="Q459" s="53"/>
      <c r="R459" s="53"/>
      <c r="S459" s="53"/>
      <c r="T459" s="53"/>
      <c r="U459" s="53"/>
      <c r="V459" s="53"/>
      <c r="W459" s="53"/>
      <c r="X459" s="53"/>
    </row>
    <row r="460" spans="15:24">
      <c r="O460" s="53"/>
      <c r="P460" s="53"/>
      <c r="Q460" s="53"/>
      <c r="R460" s="53"/>
      <c r="S460" s="53"/>
      <c r="T460" s="53"/>
      <c r="U460" s="53"/>
      <c r="V460" s="53"/>
      <c r="W460" s="53"/>
      <c r="X460" s="53"/>
    </row>
    <row r="461" spans="15:24">
      <c r="O461" s="53"/>
      <c r="P461" s="53"/>
      <c r="Q461" s="53"/>
      <c r="R461" s="53"/>
      <c r="S461" s="53"/>
      <c r="T461" s="53"/>
      <c r="U461" s="53"/>
      <c r="V461" s="53"/>
      <c r="W461" s="53"/>
      <c r="X461" s="53"/>
    </row>
    <row r="462" spans="15:24">
      <c r="O462" s="53"/>
      <c r="P462" s="53"/>
      <c r="Q462" s="53"/>
      <c r="R462" s="53"/>
      <c r="S462" s="53"/>
      <c r="T462" s="53"/>
      <c r="U462" s="53"/>
      <c r="V462" s="53"/>
      <c r="W462" s="53"/>
      <c r="X462" s="53"/>
    </row>
    <row r="463" spans="15:24">
      <c r="O463" s="53"/>
      <c r="P463" s="53"/>
      <c r="Q463" s="53"/>
      <c r="R463" s="53"/>
      <c r="S463" s="53"/>
      <c r="T463" s="53"/>
      <c r="U463" s="53"/>
      <c r="V463" s="53"/>
      <c r="W463" s="53"/>
      <c r="X463" s="53"/>
    </row>
    <row r="464" spans="15:24">
      <c r="O464" s="53"/>
      <c r="P464" s="53"/>
      <c r="Q464" s="53"/>
      <c r="R464" s="53"/>
      <c r="S464" s="53"/>
      <c r="T464" s="53"/>
      <c r="U464" s="53"/>
      <c r="V464" s="53"/>
      <c r="W464" s="53"/>
      <c r="X464" s="53"/>
    </row>
    <row r="465" spans="15:24">
      <c r="O465" s="53"/>
      <c r="P465" s="53"/>
      <c r="Q465" s="53"/>
      <c r="R465" s="53"/>
      <c r="S465" s="53"/>
      <c r="T465" s="53"/>
      <c r="U465" s="53"/>
      <c r="V465" s="53"/>
      <c r="W465" s="53"/>
      <c r="X465" s="53"/>
    </row>
    <row r="466" spans="15:24">
      <c r="O466" s="53"/>
      <c r="P466" s="53"/>
      <c r="Q466" s="53"/>
      <c r="R466" s="53"/>
      <c r="S466" s="53"/>
      <c r="T466" s="53"/>
      <c r="U466" s="53"/>
      <c r="V466" s="53"/>
      <c r="W466" s="53"/>
      <c r="X466" s="53"/>
    </row>
    <row r="467" spans="15:24">
      <c r="O467" s="53"/>
      <c r="P467" s="53"/>
      <c r="Q467" s="53"/>
      <c r="R467" s="53"/>
      <c r="S467" s="53"/>
      <c r="T467" s="53"/>
      <c r="U467" s="53"/>
      <c r="V467" s="53"/>
      <c r="W467" s="53"/>
      <c r="X467" s="53"/>
    </row>
    <row r="468" spans="15:24">
      <c r="O468" s="53"/>
      <c r="P468" s="53"/>
      <c r="Q468" s="53"/>
      <c r="R468" s="53"/>
      <c r="S468" s="53"/>
      <c r="T468" s="53"/>
      <c r="U468" s="53"/>
      <c r="V468" s="53"/>
      <c r="W468" s="53"/>
      <c r="X468" s="53"/>
    </row>
    <row r="469" spans="15:24">
      <c r="O469" s="53"/>
      <c r="P469" s="53"/>
      <c r="Q469" s="53"/>
      <c r="R469" s="53"/>
      <c r="S469" s="53"/>
      <c r="T469" s="53"/>
      <c r="U469" s="53"/>
      <c r="V469" s="53"/>
      <c r="W469" s="53"/>
      <c r="X469" s="53"/>
    </row>
    <row r="470" spans="15:24">
      <c r="O470" s="53"/>
      <c r="P470" s="53"/>
      <c r="Q470" s="53"/>
      <c r="R470" s="53"/>
      <c r="S470" s="53"/>
      <c r="T470" s="53"/>
      <c r="U470" s="53"/>
      <c r="V470" s="53"/>
      <c r="W470" s="53"/>
      <c r="X470" s="53"/>
    </row>
    <row r="471" spans="15:24">
      <c r="O471" s="53"/>
      <c r="P471" s="53"/>
      <c r="Q471" s="53"/>
      <c r="R471" s="53"/>
      <c r="S471" s="53"/>
      <c r="T471" s="53"/>
      <c r="U471" s="53"/>
      <c r="V471" s="53"/>
      <c r="W471" s="53"/>
      <c r="X471" s="53"/>
    </row>
    <row r="472" spans="15:24">
      <c r="O472" s="53"/>
      <c r="P472" s="53"/>
      <c r="Q472" s="53"/>
      <c r="R472" s="53"/>
      <c r="S472" s="53"/>
      <c r="T472" s="53"/>
      <c r="U472" s="53"/>
      <c r="V472" s="53"/>
      <c r="W472" s="53"/>
      <c r="X472" s="53"/>
    </row>
    <row r="473" spans="15:24">
      <c r="O473" s="53"/>
      <c r="P473" s="53"/>
      <c r="Q473" s="53"/>
      <c r="R473" s="53"/>
      <c r="S473" s="53"/>
      <c r="T473" s="53"/>
      <c r="U473" s="53"/>
      <c r="V473" s="53"/>
      <c r="W473" s="53"/>
      <c r="X473" s="53"/>
    </row>
    <row r="474" spans="15:24">
      <c r="O474" s="53"/>
      <c r="P474" s="53"/>
      <c r="Q474" s="53"/>
      <c r="R474" s="53"/>
      <c r="S474" s="53"/>
      <c r="T474" s="53"/>
      <c r="U474" s="53"/>
      <c r="V474" s="53"/>
      <c r="W474" s="53"/>
      <c r="X474" s="53"/>
    </row>
    <row r="475" spans="15:24">
      <c r="O475" s="53"/>
      <c r="P475" s="53"/>
      <c r="Q475" s="53"/>
      <c r="R475" s="53"/>
      <c r="S475" s="53"/>
      <c r="T475" s="53"/>
      <c r="U475" s="53"/>
      <c r="V475" s="53"/>
      <c r="W475" s="53"/>
      <c r="X475" s="53"/>
    </row>
    <row r="476" spans="15:24">
      <c r="O476" s="53"/>
      <c r="P476" s="53"/>
      <c r="Q476" s="53"/>
      <c r="R476" s="53"/>
      <c r="S476" s="53"/>
      <c r="T476" s="53"/>
      <c r="U476" s="53"/>
      <c r="V476" s="53"/>
      <c r="W476" s="53"/>
      <c r="X476" s="53"/>
    </row>
    <row r="477" spans="15:24">
      <c r="O477" s="53"/>
      <c r="P477" s="53"/>
      <c r="Q477" s="53"/>
      <c r="R477" s="53"/>
      <c r="S477" s="53"/>
      <c r="T477" s="53"/>
      <c r="U477" s="53"/>
      <c r="V477" s="53"/>
      <c r="W477" s="53"/>
      <c r="X477" s="53"/>
    </row>
    <row r="478" spans="15:24">
      <c r="O478" s="53"/>
      <c r="P478" s="53"/>
      <c r="Q478" s="53"/>
      <c r="R478" s="53"/>
      <c r="S478" s="53"/>
      <c r="T478" s="53"/>
      <c r="U478" s="53"/>
      <c r="V478" s="53"/>
      <c r="W478" s="53"/>
      <c r="X478" s="53"/>
    </row>
    <row r="479" spans="15:24">
      <c r="O479" s="53"/>
      <c r="P479" s="53"/>
      <c r="Q479" s="53"/>
      <c r="R479" s="53"/>
      <c r="S479" s="53"/>
      <c r="T479" s="53"/>
      <c r="U479" s="53"/>
      <c r="V479" s="53"/>
      <c r="W479" s="53"/>
      <c r="X479" s="53"/>
    </row>
    <row r="480" spans="15:24">
      <c r="O480" s="53"/>
      <c r="P480" s="53"/>
      <c r="Q480" s="53"/>
      <c r="R480" s="53"/>
      <c r="S480" s="53"/>
      <c r="T480" s="53"/>
      <c r="U480" s="53"/>
      <c r="V480" s="53"/>
      <c r="W480" s="53"/>
      <c r="X480" s="53"/>
    </row>
    <row r="481" spans="15:24">
      <c r="O481" s="53"/>
      <c r="P481" s="53"/>
      <c r="Q481" s="53"/>
      <c r="R481" s="53"/>
      <c r="S481" s="53"/>
      <c r="T481" s="53"/>
      <c r="U481" s="53"/>
      <c r="V481" s="53"/>
      <c r="W481" s="53"/>
      <c r="X481" s="53"/>
    </row>
    <row r="482" spans="15:24">
      <c r="O482" s="53"/>
      <c r="P482" s="53"/>
      <c r="Q482" s="53"/>
      <c r="R482" s="53"/>
      <c r="S482" s="53"/>
      <c r="T482" s="53"/>
      <c r="U482" s="53"/>
      <c r="V482" s="53"/>
      <c r="W482" s="53"/>
      <c r="X482" s="53"/>
    </row>
    <row r="483" spans="15:24">
      <c r="O483" s="53"/>
      <c r="P483" s="53"/>
      <c r="Q483" s="53"/>
      <c r="R483" s="53"/>
      <c r="S483" s="53"/>
      <c r="T483" s="53"/>
      <c r="U483" s="53"/>
      <c r="V483" s="53"/>
      <c r="W483" s="53"/>
      <c r="X483" s="53"/>
    </row>
    <row r="484" spans="15:24">
      <c r="O484" s="53"/>
      <c r="P484" s="53"/>
      <c r="Q484" s="53"/>
      <c r="R484" s="53"/>
      <c r="S484" s="53"/>
      <c r="T484" s="53"/>
      <c r="U484" s="53"/>
      <c r="V484" s="53"/>
      <c r="W484" s="53"/>
      <c r="X484" s="53"/>
    </row>
    <row r="485" spans="15:24">
      <c r="O485" s="53"/>
      <c r="P485" s="53"/>
      <c r="Q485" s="53"/>
      <c r="R485" s="53"/>
      <c r="S485" s="53"/>
      <c r="T485" s="53"/>
      <c r="U485" s="53"/>
      <c r="V485" s="53"/>
      <c r="W485" s="53"/>
      <c r="X485" s="53"/>
    </row>
    <row r="486" spans="15:24">
      <c r="O486" s="53"/>
      <c r="P486" s="53"/>
      <c r="Q486" s="53"/>
      <c r="R486" s="53"/>
      <c r="S486" s="53"/>
      <c r="T486" s="53"/>
      <c r="U486" s="53"/>
      <c r="V486" s="53"/>
      <c r="W486" s="53"/>
      <c r="X486" s="53"/>
    </row>
    <row r="487" spans="15:24">
      <c r="O487" s="53"/>
      <c r="P487" s="53"/>
      <c r="Q487" s="53"/>
      <c r="R487" s="53"/>
      <c r="S487" s="53"/>
      <c r="T487" s="53"/>
      <c r="U487" s="53"/>
      <c r="V487" s="53"/>
      <c r="W487" s="53"/>
      <c r="X487" s="53"/>
    </row>
    <row r="488" spans="15:24">
      <c r="O488" s="53"/>
      <c r="P488" s="53"/>
      <c r="Q488" s="53"/>
      <c r="R488" s="53"/>
      <c r="S488" s="53"/>
      <c r="T488" s="53"/>
      <c r="U488" s="53"/>
      <c r="V488" s="53"/>
      <c r="W488" s="53"/>
      <c r="X488" s="53"/>
    </row>
    <row r="489" spans="15:24">
      <c r="O489" s="53"/>
      <c r="P489" s="53"/>
      <c r="Q489" s="53"/>
      <c r="R489" s="53"/>
      <c r="S489" s="53"/>
      <c r="T489" s="53"/>
      <c r="U489" s="53"/>
      <c r="V489" s="53"/>
      <c r="W489" s="53"/>
      <c r="X489" s="53"/>
    </row>
    <row r="490" spans="15:24">
      <c r="O490" s="53"/>
      <c r="P490" s="53"/>
      <c r="Q490" s="53"/>
      <c r="R490" s="53"/>
      <c r="S490" s="53"/>
      <c r="T490" s="53"/>
      <c r="U490" s="53"/>
      <c r="V490" s="53"/>
      <c r="W490" s="53"/>
      <c r="X490" s="53"/>
    </row>
    <row r="491" spans="15:24">
      <c r="O491" s="53"/>
      <c r="P491" s="53"/>
      <c r="Q491" s="53"/>
      <c r="R491" s="53"/>
      <c r="S491" s="53"/>
      <c r="T491" s="53"/>
      <c r="U491" s="53"/>
      <c r="V491" s="53"/>
      <c r="W491" s="53"/>
      <c r="X491" s="53"/>
    </row>
    <row r="492" spans="15:24">
      <c r="O492" s="53"/>
      <c r="P492" s="53"/>
      <c r="Q492" s="53"/>
      <c r="R492" s="53"/>
      <c r="S492" s="53"/>
      <c r="T492" s="53"/>
      <c r="U492" s="53"/>
      <c r="V492" s="53"/>
      <c r="W492" s="53"/>
      <c r="X492" s="53"/>
    </row>
    <row r="493" spans="15:24">
      <c r="O493" s="53"/>
      <c r="P493" s="53"/>
      <c r="Q493" s="53"/>
      <c r="R493" s="53"/>
      <c r="S493" s="53"/>
      <c r="T493" s="53"/>
      <c r="U493" s="53"/>
      <c r="V493" s="53"/>
      <c r="W493" s="53"/>
      <c r="X493" s="53"/>
    </row>
    <row r="494" spans="15:24">
      <c r="O494" s="53"/>
      <c r="P494" s="53"/>
      <c r="Q494" s="53"/>
      <c r="R494" s="53"/>
      <c r="S494" s="53"/>
      <c r="T494" s="53"/>
      <c r="U494" s="53"/>
      <c r="V494" s="53"/>
      <c r="W494" s="53"/>
      <c r="X494" s="53"/>
    </row>
    <row r="495" spans="15:24">
      <c r="O495" s="53"/>
      <c r="P495" s="53"/>
      <c r="Q495" s="53"/>
      <c r="R495" s="53"/>
      <c r="S495" s="53"/>
      <c r="T495" s="53"/>
      <c r="U495" s="53"/>
      <c r="V495" s="53"/>
      <c r="W495" s="53"/>
      <c r="X495" s="53"/>
    </row>
    <row r="496" spans="15:24">
      <c r="O496" s="53"/>
      <c r="P496" s="53"/>
      <c r="Q496" s="53"/>
      <c r="R496" s="53"/>
      <c r="S496" s="53"/>
      <c r="T496" s="53"/>
      <c r="U496" s="53"/>
      <c r="V496" s="53"/>
      <c r="W496" s="53"/>
      <c r="X496" s="53"/>
    </row>
    <row r="497" spans="15:24">
      <c r="O497" s="53"/>
      <c r="P497" s="53"/>
      <c r="Q497" s="53"/>
      <c r="R497" s="53"/>
      <c r="S497" s="53"/>
      <c r="T497" s="53"/>
      <c r="U497" s="53"/>
      <c r="V497" s="53"/>
      <c r="W497" s="53"/>
      <c r="X497" s="53"/>
    </row>
    <row r="498" spans="15:24">
      <c r="O498" s="53"/>
      <c r="P498" s="53"/>
      <c r="Q498" s="53"/>
      <c r="R498" s="53"/>
      <c r="S498" s="53"/>
      <c r="T498" s="53"/>
      <c r="U498" s="53"/>
      <c r="V498" s="53"/>
      <c r="W498" s="53"/>
      <c r="X498" s="53"/>
    </row>
    <row r="499" spans="15:24">
      <c r="O499" s="53"/>
      <c r="P499" s="53"/>
      <c r="Q499" s="53"/>
      <c r="R499" s="53"/>
      <c r="S499" s="53"/>
      <c r="T499" s="53"/>
      <c r="U499" s="53"/>
      <c r="V499" s="53"/>
      <c r="W499" s="53"/>
      <c r="X499" s="53"/>
    </row>
    <row r="500" spans="15:24">
      <c r="O500" s="53"/>
      <c r="P500" s="53"/>
      <c r="Q500" s="53"/>
      <c r="R500" s="53"/>
      <c r="S500" s="53"/>
      <c r="T500" s="53"/>
      <c r="U500" s="53"/>
      <c r="V500" s="53"/>
      <c r="W500" s="53"/>
      <c r="X500" s="53"/>
    </row>
    <row r="501" spans="15:24">
      <c r="O501" s="53"/>
      <c r="P501" s="53"/>
      <c r="Q501" s="53"/>
      <c r="R501" s="53"/>
      <c r="S501" s="53"/>
      <c r="T501" s="53"/>
      <c r="U501" s="53"/>
      <c r="V501" s="53"/>
      <c r="W501" s="53"/>
      <c r="X501" s="53"/>
    </row>
    <row r="502" spans="15:24">
      <c r="O502" s="53"/>
      <c r="P502" s="53"/>
      <c r="Q502" s="53"/>
      <c r="R502" s="53"/>
      <c r="S502" s="53"/>
      <c r="T502" s="53"/>
      <c r="U502" s="53"/>
      <c r="V502" s="53"/>
      <c r="W502" s="53"/>
      <c r="X502" s="53"/>
    </row>
    <row r="503" spans="15:24">
      <c r="O503" s="53"/>
      <c r="P503" s="53"/>
      <c r="Q503" s="53"/>
      <c r="R503" s="53"/>
      <c r="S503" s="53"/>
      <c r="T503" s="53"/>
      <c r="U503" s="53"/>
      <c r="V503" s="53"/>
      <c r="W503" s="53"/>
      <c r="X503" s="53"/>
    </row>
    <row r="504" spans="15:24">
      <c r="O504" s="53"/>
      <c r="P504" s="53"/>
      <c r="Q504" s="53"/>
      <c r="R504" s="53"/>
      <c r="S504" s="53"/>
      <c r="T504" s="53"/>
      <c r="U504" s="53"/>
      <c r="V504" s="53"/>
      <c r="W504" s="53"/>
      <c r="X504" s="53"/>
    </row>
    <row r="505" spans="15:24">
      <c r="O505" s="53"/>
      <c r="P505" s="53"/>
      <c r="Q505" s="53"/>
      <c r="R505" s="53"/>
      <c r="S505" s="53"/>
      <c r="T505" s="53"/>
      <c r="U505" s="53"/>
      <c r="V505" s="53"/>
      <c r="W505" s="53"/>
      <c r="X505" s="53"/>
    </row>
    <row r="506" spans="15:24">
      <c r="O506" s="53"/>
      <c r="P506" s="53"/>
      <c r="Q506" s="53"/>
      <c r="R506" s="53"/>
      <c r="S506" s="53"/>
      <c r="T506" s="53"/>
      <c r="U506" s="53"/>
      <c r="V506" s="53"/>
      <c r="W506" s="53"/>
      <c r="X506" s="53"/>
    </row>
    <row r="507" spans="15:24">
      <c r="O507" s="53"/>
      <c r="P507" s="53"/>
      <c r="Q507" s="53"/>
      <c r="R507" s="53"/>
      <c r="S507" s="53"/>
      <c r="T507" s="53"/>
      <c r="U507" s="53"/>
      <c r="V507" s="53"/>
      <c r="W507" s="53"/>
      <c r="X507" s="53"/>
    </row>
    <row r="508" spans="15:24">
      <c r="O508" s="53"/>
      <c r="P508" s="53"/>
      <c r="Q508" s="53"/>
      <c r="R508" s="53"/>
      <c r="S508" s="53"/>
      <c r="T508" s="53"/>
      <c r="U508" s="53"/>
      <c r="V508" s="53"/>
      <c r="W508" s="53"/>
      <c r="X508" s="53"/>
    </row>
    <row r="509" spans="15:24">
      <c r="O509" s="53"/>
      <c r="P509" s="53"/>
      <c r="Q509" s="53"/>
      <c r="R509" s="53"/>
      <c r="S509" s="53"/>
      <c r="T509" s="53"/>
      <c r="U509" s="53"/>
      <c r="V509" s="53"/>
      <c r="W509" s="53"/>
      <c r="X509" s="53"/>
    </row>
    <row r="510" spans="15:24">
      <c r="O510" s="53"/>
      <c r="P510" s="53"/>
      <c r="Q510" s="53"/>
      <c r="R510" s="53"/>
      <c r="S510" s="53"/>
      <c r="T510" s="53"/>
      <c r="U510" s="53"/>
      <c r="V510" s="53"/>
      <c r="W510" s="53"/>
      <c r="X510" s="53"/>
    </row>
    <row r="511" spans="15:24">
      <c r="O511" s="53"/>
      <c r="P511" s="53"/>
      <c r="Q511" s="53"/>
      <c r="R511" s="53"/>
      <c r="S511" s="53"/>
      <c r="T511" s="53"/>
      <c r="U511" s="53"/>
      <c r="V511" s="53"/>
      <c r="W511" s="53"/>
      <c r="X511" s="53"/>
    </row>
    <row r="512" spans="15:24">
      <c r="O512" s="53"/>
      <c r="P512" s="53"/>
      <c r="Q512" s="53"/>
      <c r="R512" s="53"/>
      <c r="S512" s="53"/>
      <c r="T512" s="53"/>
      <c r="U512" s="53"/>
      <c r="V512" s="53"/>
      <c r="W512" s="53"/>
      <c r="X512" s="53"/>
    </row>
    <row r="513" spans="15:24">
      <c r="O513" s="53"/>
      <c r="P513" s="53"/>
      <c r="Q513" s="53"/>
      <c r="R513" s="53"/>
      <c r="S513" s="53"/>
      <c r="T513" s="53"/>
      <c r="U513" s="53"/>
      <c r="V513" s="53"/>
      <c r="W513" s="53"/>
      <c r="X513" s="53"/>
    </row>
    <row r="514" spans="15:24">
      <c r="O514" s="53"/>
      <c r="P514" s="53"/>
      <c r="Q514" s="53"/>
      <c r="R514" s="53"/>
      <c r="S514" s="53"/>
      <c r="T514" s="53"/>
      <c r="U514" s="53"/>
      <c r="V514" s="53"/>
      <c r="W514" s="53"/>
      <c r="X514" s="53"/>
    </row>
    <row r="515" spans="15:24">
      <c r="O515" s="53"/>
      <c r="P515" s="53"/>
      <c r="Q515" s="53"/>
      <c r="R515" s="53"/>
      <c r="S515" s="53"/>
      <c r="T515" s="53"/>
      <c r="U515" s="53"/>
      <c r="V515" s="53"/>
      <c r="W515" s="53"/>
      <c r="X515" s="53"/>
    </row>
    <row r="516" spans="15:24">
      <c r="O516" s="53"/>
      <c r="P516" s="53"/>
      <c r="Q516" s="53"/>
      <c r="R516" s="53"/>
      <c r="S516" s="53"/>
      <c r="T516" s="53"/>
      <c r="U516" s="53"/>
      <c r="V516" s="53"/>
      <c r="W516" s="53"/>
      <c r="X516" s="53"/>
    </row>
    <row r="517" spans="15:24">
      <c r="O517" s="53"/>
      <c r="P517" s="53"/>
      <c r="Q517" s="53"/>
      <c r="R517" s="53"/>
      <c r="S517" s="53"/>
      <c r="T517" s="53"/>
      <c r="U517" s="53"/>
      <c r="V517" s="53"/>
      <c r="W517" s="53"/>
      <c r="X517" s="53"/>
    </row>
    <row r="518" spans="15:24">
      <c r="O518" s="53"/>
      <c r="P518" s="53"/>
      <c r="Q518" s="53"/>
      <c r="R518" s="53"/>
      <c r="S518" s="53"/>
      <c r="T518" s="53"/>
      <c r="U518" s="53"/>
      <c r="V518" s="53"/>
      <c r="W518" s="53"/>
      <c r="X518" s="53"/>
    </row>
    <row r="519" spans="15:24">
      <c r="O519" s="53"/>
      <c r="P519" s="53"/>
      <c r="Q519" s="53"/>
      <c r="R519" s="53"/>
      <c r="S519" s="53"/>
      <c r="T519" s="53"/>
      <c r="U519" s="53"/>
      <c r="V519" s="53"/>
      <c r="W519" s="53"/>
      <c r="X519" s="53"/>
    </row>
    <row r="520" spans="15:24">
      <c r="O520" s="53"/>
      <c r="P520" s="53"/>
      <c r="Q520" s="53"/>
      <c r="R520" s="53"/>
      <c r="S520" s="53"/>
      <c r="T520" s="53"/>
      <c r="U520" s="53"/>
      <c r="V520" s="53"/>
      <c r="W520" s="53"/>
      <c r="X520" s="53"/>
    </row>
    <row r="521" spans="15:24">
      <c r="O521" s="53"/>
      <c r="P521" s="53"/>
      <c r="Q521" s="53"/>
      <c r="R521" s="53"/>
      <c r="S521" s="53"/>
      <c r="T521" s="53"/>
      <c r="U521" s="53"/>
      <c r="V521" s="53"/>
      <c r="W521" s="53"/>
      <c r="X521" s="53"/>
    </row>
    <row r="522" spans="15:24">
      <c r="O522" s="53"/>
      <c r="P522" s="53"/>
      <c r="Q522" s="53"/>
      <c r="R522" s="53"/>
      <c r="S522" s="53"/>
      <c r="T522" s="53"/>
      <c r="U522" s="53"/>
      <c r="V522" s="53"/>
      <c r="W522" s="53"/>
      <c r="X522" s="53"/>
    </row>
    <row r="523" spans="15:24">
      <c r="O523" s="53"/>
      <c r="P523" s="53"/>
      <c r="Q523" s="53"/>
      <c r="R523" s="53"/>
      <c r="S523" s="53"/>
      <c r="T523" s="53"/>
      <c r="U523" s="53"/>
      <c r="V523" s="53"/>
      <c r="W523" s="53"/>
      <c r="X523" s="53"/>
    </row>
    <row r="524" spans="15:24">
      <c r="O524" s="53"/>
      <c r="P524" s="53"/>
      <c r="Q524" s="53"/>
      <c r="R524" s="53"/>
      <c r="S524" s="53"/>
      <c r="T524" s="53"/>
      <c r="U524" s="53"/>
      <c r="V524" s="53"/>
      <c r="W524" s="53"/>
      <c r="X524" s="53"/>
    </row>
    <row r="525" spans="15:24">
      <c r="O525" s="53"/>
      <c r="P525" s="53"/>
      <c r="Q525" s="53"/>
      <c r="R525" s="53"/>
      <c r="S525" s="53"/>
      <c r="T525" s="53"/>
      <c r="U525" s="53"/>
      <c r="V525" s="53"/>
      <c r="W525" s="53"/>
      <c r="X525" s="53"/>
    </row>
    <row r="526" spans="15:24">
      <c r="O526" s="53"/>
      <c r="P526" s="53"/>
      <c r="Q526" s="53"/>
      <c r="R526" s="53"/>
      <c r="S526" s="53"/>
      <c r="T526" s="53"/>
      <c r="U526" s="53"/>
      <c r="V526" s="53"/>
      <c r="W526" s="53"/>
      <c r="X526" s="53"/>
    </row>
    <row r="527" spans="15:24">
      <c r="O527" s="53"/>
      <c r="P527" s="53"/>
      <c r="Q527" s="53"/>
      <c r="R527" s="53"/>
      <c r="S527" s="53"/>
      <c r="T527" s="53"/>
      <c r="U527" s="53"/>
      <c r="V527" s="53"/>
      <c r="W527" s="53"/>
      <c r="X527" s="53"/>
    </row>
    <row r="528" spans="15:24">
      <c r="O528" s="53"/>
      <c r="P528" s="53"/>
      <c r="Q528" s="53"/>
      <c r="R528" s="53"/>
      <c r="S528" s="53"/>
      <c r="T528" s="53"/>
      <c r="U528" s="53"/>
      <c r="V528" s="53"/>
      <c r="W528" s="53"/>
      <c r="X528" s="53"/>
    </row>
    <row r="529" spans="15:24">
      <c r="O529" s="53"/>
      <c r="P529" s="53"/>
      <c r="Q529" s="53"/>
      <c r="R529" s="53"/>
      <c r="S529" s="53"/>
      <c r="T529" s="53"/>
      <c r="U529" s="53"/>
      <c r="V529" s="53"/>
      <c r="W529" s="53"/>
      <c r="X529" s="53"/>
    </row>
    <row r="530" spans="15:24">
      <c r="O530" s="53"/>
      <c r="P530" s="53"/>
      <c r="Q530" s="53"/>
      <c r="R530" s="53"/>
      <c r="S530" s="53"/>
      <c r="T530" s="53"/>
      <c r="U530" s="53"/>
      <c r="V530" s="53"/>
      <c r="W530" s="53"/>
      <c r="X530" s="53"/>
    </row>
    <row r="531" spans="15:24">
      <c r="O531" s="53"/>
      <c r="P531" s="53"/>
      <c r="Q531" s="53"/>
      <c r="R531" s="53"/>
      <c r="S531" s="53"/>
      <c r="T531" s="53"/>
      <c r="U531" s="53"/>
      <c r="V531" s="53"/>
      <c r="W531" s="53"/>
      <c r="X531" s="53"/>
    </row>
    <row r="532" spans="15:24">
      <c r="O532" s="53"/>
      <c r="P532" s="53"/>
      <c r="Q532" s="53"/>
      <c r="R532" s="53"/>
      <c r="S532" s="53"/>
      <c r="T532" s="53"/>
      <c r="U532" s="53"/>
      <c r="V532" s="53"/>
      <c r="W532" s="53"/>
      <c r="X532" s="53"/>
    </row>
    <row r="533" spans="15:24">
      <c r="O533" s="53"/>
      <c r="P533" s="53"/>
      <c r="Q533" s="53"/>
      <c r="R533" s="53"/>
      <c r="S533" s="53"/>
      <c r="T533" s="53"/>
      <c r="U533" s="53"/>
      <c r="V533" s="53"/>
      <c r="W533" s="53"/>
      <c r="X533" s="53"/>
    </row>
    <row r="534" spans="15:24">
      <c r="O534" s="53"/>
      <c r="P534" s="53"/>
      <c r="Q534" s="53"/>
      <c r="R534" s="53"/>
      <c r="S534" s="53"/>
      <c r="T534" s="53"/>
      <c r="U534" s="53"/>
      <c r="V534" s="53"/>
      <c r="W534" s="53"/>
      <c r="X534" s="53"/>
    </row>
    <row r="535" spans="15:24">
      <c r="O535" s="53"/>
      <c r="P535" s="53"/>
      <c r="Q535" s="53"/>
      <c r="R535" s="53"/>
      <c r="S535" s="53"/>
      <c r="T535" s="53"/>
      <c r="U535" s="53"/>
      <c r="V535" s="53"/>
      <c r="W535" s="53"/>
      <c r="X535" s="53"/>
    </row>
    <row r="536" spans="15:24">
      <c r="O536" s="53"/>
      <c r="P536" s="53"/>
      <c r="Q536" s="53"/>
      <c r="R536" s="53"/>
      <c r="S536" s="53"/>
      <c r="T536" s="53"/>
      <c r="U536" s="53"/>
      <c r="V536" s="53"/>
      <c r="W536" s="53"/>
      <c r="X536" s="53"/>
    </row>
    <row r="537" spans="15:24">
      <c r="O537" s="53"/>
      <c r="P537" s="53"/>
      <c r="Q537" s="53"/>
      <c r="R537" s="53"/>
      <c r="S537" s="53"/>
      <c r="T537" s="53"/>
      <c r="U537" s="53"/>
      <c r="V537" s="53"/>
      <c r="W537" s="53"/>
      <c r="X537" s="53"/>
    </row>
    <row r="538" spans="15:24">
      <c r="O538" s="53"/>
      <c r="P538" s="53"/>
      <c r="Q538" s="53"/>
      <c r="R538" s="53"/>
      <c r="S538" s="53"/>
      <c r="T538" s="53"/>
      <c r="U538" s="53"/>
      <c r="V538" s="53"/>
      <c r="W538" s="53"/>
      <c r="X538" s="53"/>
    </row>
    <row r="539" spans="15:24">
      <c r="O539" s="53"/>
      <c r="P539" s="53"/>
      <c r="Q539" s="53"/>
      <c r="R539" s="53"/>
      <c r="S539" s="53"/>
      <c r="T539" s="53"/>
      <c r="U539" s="53"/>
      <c r="V539" s="53"/>
      <c r="W539" s="53"/>
      <c r="X539" s="53"/>
    </row>
    <row r="540" spans="15:24">
      <c r="O540" s="53"/>
      <c r="P540" s="53"/>
      <c r="Q540" s="53"/>
      <c r="R540" s="53"/>
      <c r="S540" s="53"/>
      <c r="T540" s="53"/>
      <c r="U540" s="53"/>
      <c r="V540" s="53"/>
      <c r="W540" s="53"/>
      <c r="X540" s="53"/>
    </row>
    <row r="541" spans="15:24">
      <c r="O541" s="53"/>
      <c r="P541" s="53"/>
      <c r="Q541" s="53"/>
      <c r="R541" s="53"/>
      <c r="S541" s="53"/>
      <c r="T541" s="53"/>
      <c r="U541" s="53"/>
      <c r="V541" s="53"/>
      <c r="W541" s="53"/>
      <c r="X541" s="53"/>
    </row>
    <row r="542" spans="15:24">
      <c r="O542" s="53"/>
      <c r="P542" s="53"/>
      <c r="Q542" s="53"/>
      <c r="R542" s="53"/>
      <c r="S542" s="53"/>
      <c r="T542" s="53"/>
      <c r="U542" s="53"/>
      <c r="V542" s="53"/>
      <c r="W542" s="53"/>
      <c r="X542" s="53"/>
    </row>
    <row r="543" spans="15:24">
      <c r="O543" s="53"/>
      <c r="P543" s="53"/>
      <c r="Q543" s="53"/>
      <c r="R543" s="53"/>
      <c r="S543" s="53"/>
      <c r="T543" s="53"/>
      <c r="U543" s="53"/>
      <c r="V543" s="53"/>
      <c r="W543" s="53"/>
      <c r="X543" s="53"/>
    </row>
    <row r="544" spans="15:24">
      <c r="O544" s="53"/>
      <c r="P544" s="53"/>
      <c r="Q544" s="53"/>
      <c r="R544" s="53"/>
      <c r="S544" s="53"/>
      <c r="T544" s="53"/>
      <c r="U544" s="53"/>
      <c r="V544" s="53"/>
      <c r="W544" s="53"/>
      <c r="X544" s="53"/>
    </row>
    <row r="545" spans="15:24">
      <c r="O545" s="53"/>
      <c r="P545" s="53"/>
      <c r="Q545" s="53"/>
      <c r="R545" s="53"/>
      <c r="S545" s="53"/>
      <c r="T545" s="53"/>
      <c r="U545" s="53"/>
      <c r="V545" s="53"/>
      <c r="W545" s="53"/>
      <c r="X545" s="53"/>
    </row>
    <row r="546" spans="15:24">
      <c r="O546" s="53"/>
      <c r="P546" s="53"/>
      <c r="Q546" s="53"/>
      <c r="R546" s="53"/>
      <c r="S546" s="53"/>
      <c r="T546" s="53"/>
      <c r="U546" s="53"/>
      <c r="V546" s="53"/>
      <c r="W546" s="53"/>
      <c r="X546" s="53"/>
    </row>
    <row r="547" spans="15:24">
      <c r="O547" s="53"/>
      <c r="P547" s="53"/>
      <c r="Q547" s="53"/>
      <c r="R547" s="53"/>
      <c r="S547" s="53"/>
      <c r="T547" s="53"/>
      <c r="U547" s="53"/>
      <c r="V547" s="53"/>
      <c r="W547" s="53"/>
      <c r="X547" s="53"/>
    </row>
    <row r="548" spans="15:24">
      <c r="O548" s="53"/>
      <c r="P548" s="53"/>
      <c r="Q548" s="53"/>
      <c r="R548" s="53"/>
      <c r="S548" s="53"/>
      <c r="T548" s="53"/>
      <c r="U548" s="53"/>
      <c r="V548" s="53"/>
      <c r="W548" s="53"/>
      <c r="X548" s="53"/>
    </row>
    <row r="549" spans="15:24">
      <c r="O549" s="53"/>
      <c r="P549" s="53"/>
      <c r="Q549" s="53"/>
      <c r="R549" s="53"/>
      <c r="S549" s="53"/>
      <c r="T549" s="53"/>
      <c r="U549" s="53"/>
      <c r="V549" s="53"/>
      <c r="W549" s="53"/>
      <c r="X549" s="53"/>
    </row>
    <row r="550" spans="15:24">
      <c r="O550" s="53"/>
      <c r="P550" s="53"/>
      <c r="Q550" s="53"/>
      <c r="R550" s="53"/>
      <c r="S550" s="53"/>
      <c r="T550" s="53"/>
      <c r="U550" s="53"/>
      <c r="V550" s="53"/>
      <c r="W550" s="53"/>
      <c r="X550" s="53"/>
    </row>
    <row r="551" spans="15:24">
      <c r="O551" s="53"/>
      <c r="P551" s="53"/>
      <c r="Q551" s="53"/>
      <c r="R551" s="53"/>
      <c r="S551" s="53"/>
      <c r="T551" s="53"/>
      <c r="U551" s="53"/>
      <c r="V551" s="53"/>
      <c r="W551" s="53"/>
      <c r="X551" s="53"/>
    </row>
    <row r="552" spans="15:24">
      <c r="O552" s="53"/>
      <c r="P552" s="53"/>
      <c r="Q552" s="53"/>
      <c r="R552" s="53"/>
      <c r="S552" s="53"/>
      <c r="T552" s="53"/>
      <c r="U552" s="53"/>
      <c r="V552" s="53"/>
      <c r="W552" s="53"/>
      <c r="X552" s="53"/>
    </row>
    <row r="553" spans="15:24">
      <c r="O553" s="53"/>
      <c r="P553" s="53"/>
      <c r="Q553" s="53"/>
      <c r="R553" s="53"/>
      <c r="S553" s="53"/>
      <c r="T553" s="53"/>
      <c r="U553" s="53"/>
      <c r="V553" s="53"/>
      <c r="W553" s="53"/>
      <c r="X553" s="53"/>
    </row>
    <row r="554" spans="15:24">
      <c r="O554" s="53"/>
      <c r="P554" s="53"/>
      <c r="Q554" s="53"/>
      <c r="R554" s="53"/>
      <c r="S554" s="53"/>
      <c r="T554" s="53"/>
      <c r="U554" s="53"/>
      <c r="V554" s="53"/>
      <c r="W554" s="53"/>
      <c r="X554" s="53"/>
    </row>
    <row r="555" spans="15:24">
      <c r="O555" s="53"/>
      <c r="P555" s="53"/>
      <c r="Q555" s="53"/>
      <c r="R555" s="53"/>
      <c r="S555" s="53"/>
      <c r="T555" s="53"/>
      <c r="U555" s="53"/>
      <c r="V555" s="53"/>
      <c r="W555" s="53"/>
      <c r="X555" s="53"/>
    </row>
    <row r="556" spans="15:24">
      <c r="O556" s="53"/>
      <c r="P556" s="53"/>
      <c r="Q556" s="53"/>
      <c r="T556" s="53"/>
      <c r="U556" s="53"/>
      <c r="V556" s="53"/>
      <c r="W556" s="53"/>
      <c r="X556" s="53"/>
    </row>
    <row r="557" spans="15:24">
      <c r="O557" s="53"/>
      <c r="P557" s="53"/>
      <c r="Q557" s="53"/>
      <c r="T557" s="53"/>
      <c r="U557" s="53"/>
      <c r="V557" s="53"/>
      <c r="W557" s="53"/>
      <c r="X557" s="53"/>
    </row>
    <row r="558" spans="15:24">
      <c r="O558" s="53"/>
      <c r="P558" s="53"/>
      <c r="Q558" s="53"/>
      <c r="T558" s="53"/>
      <c r="U558" s="53"/>
      <c r="V558" s="53"/>
      <c r="W558" s="53"/>
      <c r="X558" s="53"/>
    </row>
    <row r="559" spans="15:24">
      <c r="O559" s="53"/>
      <c r="P559" s="53"/>
      <c r="Q559" s="53"/>
      <c r="T559" s="53"/>
      <c r="U559" s="53"/>
      <c r="V559" s="53"/>
      <c r="W559" s="53"/>
      <c r="X559" s="53"/>
    </row>
    <row r="560" spans="15:24">
      <c r="O560" s="53"/>
      <c r="P560" s="53"/>
      <c r="Q560" s="53"/>
      <c r="T560" s="53"/>
      <c r="U560" s="53"/>
      <c r="V560" s="53"/>
      <c r="W560" s="53"/>
      <c r="X560" s="53"/>
    </row>
    <row r="561" spans="15:24">
      <c r="O561" s="53"/>
      <c r="P561" s="53"/>
      <c r="Q561" s="53"/>
      <c r="T561" s="53"/>
      <c r="U561" s="53"/>
      <c r="V561" s="53"/>
      <c r="W561" s="53"/>
      <c r="X561" s="53"/>
    </row>
    <row r="562" spans="15:24">
      <c r="O562" s="53"/>
      <c r="P562" s="53"/>
      <c r="Q562" s="53"/>
      <c r="T562" s="53"/>
      <c r="U562" s="53"/>
      <c r="V562" s="53"/>
      <c r="W562" s="53"/>
      <c r="X562" s="53"/>
    </row>
    <row r="563" spans="15:24">
      <c r="O563" s="53"/>
      <c r="P563" s="53"/>
      <c r="Q563" s="53"/>
      <c r="T563" s="53"/>
      <c r="U563" s="53"/>
      <c r="V563" s="53"/>
      <c r="W563" s="53"/>
      <c r="X563" s="53"/>
    </row>
    <row r="564" spans="15:24">
      <c r="O564" s="53"/>
      <c r="P564" s="53"/>
      <c r="Q564" s="53"/>
      <c r="T564" s="53"/>
      <c r="U564" s="53"/>
      <c r="V564" s="53"/>
      <c r="W564" s="53"/>
      <c r="X564" s="53"/>
    </row>
    <row r="565" spans="15:24">
      <c r="O565" s="53"/>
      <c r="P565" s="53"/>
      <c r="Q565" s="53"/>
      <c r="T565" s="53"/>
      <c r="U565" s="53"/>
      <c r="V565" s="53"/>
      <c r="W565" s="53"/>
      <c r="X565" s="53"/>
    </row>
    <row r="566" spans="15:24">
      <c r="O566" s="53"/>
      <c r="P566" s="53"/>
      <c r="Q566" s="53"/>
      <c r="T566" s="53"/>
      <c r="U566" s="53"/>
      <c r="V566" s="53"/>
      <c r="W566" s="53"/>
      <c r="X566" s="53"/>
    </row>
    <row r="567" spans="15:24">
      <c r="O567" s="53"/>
      <c r="P567" s="53"/>
      <c r="Q567" s="53"/>
      <c r="T567" s="53"/>
      <c r="U567" s="53"/>
      <c r="V567" s="53"/>
      <c r="W567" s="53"/>
      <c r="X567" s="53"/>
    </row>
    <row r="568" spans="15:24">
      <c r="O568" s="53"/>
      <c r="P568" s="53"/>
      <c r="Q568" s="53"/>
      <c r="T568" s="53"/>
      <c r="U568" s="53"/>
      <c r="V568" s="53"/>
      <c r="W568" s="53"/>
      <c r="X568" s="53"/>
    </row>
    <row r="569" spans="15:24">
      <c r="O569" s="53"/>
      <c r="P569" s="53"/>
      <c r="Q569" s="53"/>
      <c r="T569" s="53"/>
      <c r="U569" s="53"/>
      <c r="V569" s="53"/>
      <c r="W569" s="53"/>
      <c r="X569" s="53"/>
    </row>
    <row r="570" spans="15:24">
      <c r="O570" s="53"/>
      <c r="P570" s="53"/>
      <c r="Q570" s="53"/>
      <c r="T570" s="53"/>
      <c r="U570" s="53"/>
      <c r="V570" s="53"/>
      <c r="W570" s="53"/>
      <c r="X570" s="53"/>
    </row>
    <row r="571" spans="15:24">
      <c r="O571" s="53"/>
      <c r="P571" s="53"/>
      <c r="Q571" s="53"/>
      <c r="T571" s="53"/>
      <c r="U571" s="53"/>
      <c r="V571" s="53"/>
      <c r="W571" s="53"/>
      <c r="X571" s="53"/>
    </row>
    <row r="572" spans="15:24">
      <c r="O572" s="53"/>
      <c r="P572" s="53"/>
      <c r="Q572" s="53"/>
      <c r="T572" s="53"/>
      <c r="U572" s="53"/>
      <c r="V572" s="53"/>
      <c r="W572" s="53"/>
      <c r="X572" s="53"/>
    </row>
  </sheetData>
  <customSheetViews>
    <customSheetView guid="{B0E79EE7-656A-4E79-80C2-7BBF838B6D10}" showPageBreaks="1" printArea="1" view="pageBreakPreview">
      <selection activeCell="A17" sqref="A17:T17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horizontalDpi="4294967294" verticalDpi="4294967294" r:id="rId1"/>
    </customSheetView>
    <customSheetView guid="{21AF6AEB-BF7F-4348-927D-3B2EA4C51131}" scale="80" showPageBreaks="1" printArea="1" view="pageBreakPreview" topLeftCell="G1">
      <selection activeCell="Y30" sqref="Y30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1" fitToHeight="2" orientation="landscape" horizontalDpi="4294967294" verticalDpi="4294967294" r:id="rId2"/>
    </customSheetView>
    <customSheetView guid="{12092035-A3FC-4808-970B-37273EFFA6D1}" scale="70" showPageBreaks="1" view="pageBreakPreview" topLeftCell="E1">
      <selection activeCell="U23" sqref="U23"/>
      <rowBreaks count="1" manualBreakCount="1">
        <brk id="35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3"/>
    </customSheetView>
    <customSheetView guid="{02FEC852-FD0B-4FE9-A939-0CE060BE5308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4"/>
    </customSheetView>
    <customSheetView guid="{32872D41-1D18-4D40-A07B-7C9E07843A2E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5"/>
    </customSheetView>
    <customSheetView guid="{7835A7B9-F680-4F73-9CE8-17647B2871B9}" scale="60" showPageBreaks="1" printArea="1" view="pageBreakPreview">
      <selection activeCell="V25" sqref="V25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3" fitToHeight="2" orientation="landscape" horizontalDpi="4294967294" verticalDpi="4294967294" r:id="rId6"/>
    </customSheetView>
    <customSheetView guid="{61A6D260-5DAD-488C-821B-80BCCC0A0F9A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7"/>
    </customSheetView>
    <customSheetView guid="{41A38B60-77D1-4CC2-8B81-CDBC9152CFAA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8"/>
    </customSheetView>
    <customSheetView guid="{F2A4B13F-DEAD-4302-B86E-2DCDA0FEE0DE}" scale="60" showPageBreaks="1" view="pageBreakPreview">
      <rowBreaks count="2" manualBreakCount="2">
        <brk id="30" max="21" man="1"/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9"/>
    </customSheetView>
    <customSheetView guid="{95451FFC-BD8C-4028-9FAD-6992C9F5424F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0"/>
    </customSheetView>
    <customSheetView guid="{7DC78496-9ADC-4ECA-BB49-0F557991C14B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1"/>
    </customSheetView>
    <customSheetView guid="{7E00B41A-A736-42BF-9845-38FCCE01D3C4}" showPageBreaks="1" printArea="1" view="pageBreakPreview" topLeftCell="A4">
      <selection activeCell="A35" sqref="A1:V35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horizontalDpi="4294967294" verticalDpi="4294967294" r:id="rId12"/>
    </customSheetView>
    <customSheetView guid="{DF382FC2-7C58-433A-B7A1-41AAA24C807F}" scale="60" showPageBreaks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3"/>
    </customSheetView>
    <customSheetView guid="{BBDE9F8D-774A-4C3B-A1E7-1C576C47F9FF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4"/>
    </customSheetView>
    <customSheetView guid="{4C8C384D-5C50-4BBC-866B-381C505C5858}" scale="80" showPageBreaks="1" printArea="1" view="pageBreakPreview">
      <pane xSplit="2" ySplit="5" topLeftCell="C6" activePane="bottomRight" state="frozen"/>
      <selection pane="bottomRight" activeCell="B40" sqref="B40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1" fitToHeight="2" orientation="landscape" horizontalDpi="4294967294" verticalDpi="4294967294" r:id="rId15"/>
    </customSheetView>
    <customSheetView guid="{97ABB04F-65A0-4FF9-A5AE-34CD44622956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6"/>
    </customSheetView>
    <customSheetView guid="{9C8BE469-FB10-42DE-8F53-B111CD3CE66B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7"/>
    </customSheetView>
    <customSheetView guid="{CD6563CB-8117-4F53-84B3-54AF7345AE07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8"/>
    </customSheetView>
    <customSheetView guid="{23750D7A-2F4C-4252-B8E3-820B3AF91865}" scale="60" showPageBreaks="1" view="pageBreakPreview">
      <selection activeCell="U6" sqref="U6:U13"/>
      <rowBreaks count="2" manualBreakCount="2">
        <brk id="30" max="20" man="1"/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19"/>
    </customSheetView>
    <customSheetView guid="{A061795B-8323-4A47-AC33-4537B76AE0B6}" scale="80" showPageBreaks="1" printArea="1" view="pageBreakPreview" topLeftCell="G1">
      <selection activeCell="Y30" sqref="Y30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1" fitToHeight="2" orientation="landscape" horizontalDpi="4294967294" verticalDpi="4294967294" r:id="rId20"/>
    </customSheetView>
    <customSheetView guid="{D641C389-688E-4275-A008-97F83BFE9BEF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21"/>
    </customSheetView>
    <customSheetView guid="{E69CF86F-05F2-4752-B527-E85724FE75A1}" scale="60" showPageBreaks="1" view="pageBreakPreview">
      <selection activeCell="B1" sqref="B1:X1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22"/>
    </customSheetView>
    <customSheetView guid="{69205D0D-8C6E-43D5-8758-3215DB2F3B55}" scale="60" showPageBreaks="1" printArea="1" view="pageBreakPreview">
      <selection activeCell="U6" sqref="U6:U13"/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23"/>
    </customSheetView>
    <customSheetView guid="{000399DA-DB91-41FF-BBD8-7A3CE7ABF758}" scale="60" showPageBreaks="1" view="pageBreakPreview">
      <rowBreaks count="1" manualBreakCount="1">
        <brk id="35" max="20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80" fitToHeight="2" orientation="landscape" horizontalDpi="4294967294" verticalDpi="4294967294" r:id="rId24"/>
    </customSheetView>
  </customSheetViews>
  <mergeCells count="9">
    <mergeCell ref="A18:R18"/>
    <mergeCell ref="A19:R19"/>
    <mergeCell ref="B1:X1"/>
    <mergeCell ref="A15:T15"/>
    <mergeCell ref="A36:S36"/>
    <mergeCell ref="A14:T14"/>
    <mergeCell ref="A3:X3"/>
    <mergeCell ref="A38:G38"/>
    <mergeCell ref="A39:G39"/>
  </mergeCells>
  <hyperlinks>
    <hyperlink ref="A1" location="СОДЕРЖАНИЕ!A1" display="НАЗАД К СОДЕРЖАНИЮ"/>
    <hyperlink ref="A8" location="'Раз. 12'!A17" display="в том числе по видам экономической деятельности"/>
  </hyperlinks>
  <printOptions horizontalCentered="1"/>
  <pageMargins left="0.11811023622047245" right="0.11811023622047245" top="0.74803149606299213" bottom="0.74803149606299213" header="0.31496062992125984" footer="0.31496062992125984"/>
  <pageSetup paperSize="8" scale="80" fitToHeight="2" orientation="landscape" horizontalDpi="4294967294" verticalDpi="4294967294" r:id="rId25"/>
  <rowBreaks count="1" manualBreakCount="1">
    <brk id="36" max="2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"/>
  <dimension ref="A1:AB239"/>
  <sheetViews>
    <sheetView view="pageBreakPreview" zoomScale="70" zoomScaleNormal="9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" sqref="A9"/>
    </sheetView>
  </sheetViews>
  <sheetFormatPr defaultRowHeight="12.75"/>
  <cols>
    <col min="1" max="1" width="44.140625" style="53" customWidth="1"/>
    <col min="2" max="15" width="10.5703125" customWidth="1"/>
    <col min="16" max="17" width="10.5703125" style="53" customWidth="1"/>
    <col min="18" max="19" width="10.5703125" style="15" customWidth="1"/>
    <col min="20" max="21" width="10.5703125" style="24" customWidth="1"/>
    <col min="22" max="24" width="10.5703125" customWidth="1"/>
  </cols>
  <sheetData>
    <row r="1" spans="1:24" s="72" customFormat="1" ht="15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339"/>
      <c r="V1"/>
      <c r="W1"/>
      <c r="X1" s="125"/>
    </row>
    <row r="2" spans="1:24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  <c r="T2" s="82"/>
      <c r="U2" s="82"/>
    </row>
    <row r="3" spans="1:24">
      <c r="A3" s="1147" t="s">
        <v>594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</row>
    <row r="4" spans="1:24">
      <c r="A4" s="269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316"/>
      <c r="U4" s="316"/>
    </row>
    <row r="5" spans="1:24">
      <c r="A5" s="263" t="s">
        <v>0</v>
      </c>
      <c r="B5" s="263">
        <v>2000</v>
      </c>
      <c r="C5" s="263">
        <v>2001</v>
      </c>
      <c r="D5" s="263">
        <v>2002</v>
      </c>
      <c r="E5" s="263">
        <v>2003</v>
      </c>
      <c r="F5" s="263">
        <v>2004</v>
      </c>
      <c r="G5" s="263">
        <v>2005</v>
      </c>
      <c r="H5" s="263">
        <v>2006</v>
      </c>
      <c r="I5" s="263">
        <v>2007</v>
      </c>
      <c r="J5" s="263">
        <v>2008</v>
      </c>
      <c r="K5" s="263">
        <v>2009</v>
      </c>
      <c r="L5" s="263">
        <v>2010</v>
      </c>
      <c r="M5" s="263">
        <v>2011</v>
      </c>
      <c r="N5" s="263">
        <v>2012</v>
      </c>
      <c r="O5" s="263">
        <v>2013</v>
      </c>
      <c r="P5" s="263">
        <v>2014</v>
      </c>
      <c r="Q5" s="263">
        <v>2015</v>
      </c>
      <c r="R5" s="263">
        <v>2016</v>
      </c>
      <c r="S5" s="263">
        <v>2017</v>
      </c>
      <c r="T5" s="263">
        <v>2018</v>
      </c>
      <c r="U5" s="263">
        <v>2019</v>
      </c>
      <c r="V5" s="263">
        <v>2020</v>
      </c>
      <c r="W5" s="263">
        <v>2021</v>
      </c>
      <c r="X5" s="350">
        <v>2022</v>
      </c>
    </row>
    <row r="6" spans="1:24">
      <c r="A6" s="213" t="s">
        <v>188</v>
      </c>
      <c r="B6" s="939"/>
      <c r="C6" s="209"/>
      <c r="D6" s="209"/>
      <c r="E6" s="209"/>
      <c r="F6" s="209"/>
      <c r="G6" s="209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121"/>
      <c r="S6" s="121"/>
      <c r="T6" s="222"/>
      <c r="U6" s="222"/>
      <c r="V6" s="121"/>
      <c r="W6" s="174"/>
      <c r="X6" s="182"/>
    </row>
    <row r="7" spans="1:24" ht="15.75">
      <c r="A7" s="108" t="s">
        <v>189</v>
      </c>
      <c r="B7" s="940">
        <v>5139</v>
      </c>
      <c r="C7" s="79">
        <v>5054</v>
      </c>
      <c r="D7" s="79">
        <v>4781</v>
      </c>
      <c r="E7" s="79">
        <v>4739</v>
      </c>
      <c r="F7" s="79">
        <v>4367</v>
      </c>
      <c r="G7" s="79">
        <v>4101</v>
      </c>
      <c r="H7" s="79">
        <v>3217</v>
      </c>
      <c r="I7" s="79">
        <v>3372</v>
      </c>
      <c r="J7" s="79">
        <v>3616</v>
      </c>
      <c r="K7" s="79">
        <v>3737</v>
      </c>
      <c r="L7" s="79">
        <v>3779</v>
      </c>
      <c r="M7" s="93">
        <v>3698</v>
      </c>
      <c r="N7" s="93">
        <v>3772</v>
      </c>
      <c r="O7" s="93">
        <v>3821</v>
      </c>
      <c r="P7" s="93">
        <v>3799</v>
      </c>
      <c r="Q7" s="93">
        <v>3692</v>
      </c>
      <c r="R7" s="93">
        <v>3673</v>
      </c>
      <c r="S7" s="93">
        <v>3684</v>
      </c>
      <c r="T7" s="647">
        <v>3628</v>
      </c>
      <c r="U7" s="647">
        <v>3614</v>
      </c>
      <c r="V7" s="647">
        <v>3524</v>
      </c>
      <c r="W7" s="647">
        <v>3527</v>
      </c>
      <c r="X7" s="994">
        <v>3694</v>
      </c>
    </row>
    <row r="8" spans="1:24" ht="28.5">
      <c r="A8" s="122" t="s">
        <v>392</v>
      </c>
      <c r="B8" s="940" t="s">
        <v>204</v>
      </c>
      <c r="C8" s="79" t="s">
        <v>204</v>
      </c>
      <c r="D8" s="79" t="s">
        <v>204</v>
      </c>
      <c r="E8" s="79" t="s">
        <v>204</v>
      </c>
      <c r="F8" s="79" t="s">
        <v>204</v>
      </c>
      <c r="G8" s="16">
        <v>6569.7</v>
      </c>
      <c r="H8" s="16">
        <v>6881</v>
      </c>
      <c r="I8" s="16">
        <v>8748.7000000000007</v>
      </c>
      <c r="J8" s="16">
        <v>12151</v>
      </c>
      <c r="K8" s="16">
        <v>11990.7</v>
      </c>
      <c r="L8" s="16">
        <v>16249.6</v>
      </c>
      <c r="M8" s="16">
        <v>19481</v>
      </c>
      <c r="N8" s="16">
        <v>20398.400000000001</v>
      </c>
      <c r="O8" s="16">
        <v>20922</v>
      </c>
      <c r="P8" s="16">
        <v>24844.2</v>
      </c>
      <c r="Q8" s="16">
        <v>31704.799999999999</v>
      </c>
      <c r="R8" s="109">
        <v>38463.599999999999</v>
      </c>
      <c r="S8" s="109">
        <v>49491.199999999997</v>
      </c>
      <c r="T8" s="27">
        <v>59764.1</v>
      </c>
      <c r="U8" s="27">
        <v>59741.2</v>
      </c>
      <c r="V8" s="109">
        <v>56047.368999999999</v>
      </c>
      <c r="W8" s="109">
        <v>64156.019</v>
      </c>
      <c r="X8" s="239">
        <v>78696.991999999998</v>
      </c>
    </row>
    <row r="9" spans="1:24" ht="38.25">
      <c r="A9" s="967" t="s">
        <v>431</v>
      </c>
      <c r="B9" s="940"/>
      <c r="C9" s="79"/>
      <c r="D9" s="79"/>
      <c r="E9" s="79"/>
      <c r="F9" s="79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09"/>
      <c r="S9" s="109"/>
      <c r="T9" s="27"/>
      <c r="U9" s="27"/>
      <c r="V9" s="15"/>
      <c r="W9" s="53"/>
      <c r="X9" s="50"/>
    </row>
    <row r="10" spans="1:24" ht="38.25">
      <c r="A10" s="968" t="s">
        <v>432</v>
      </c>
      <c r="B10" s="941"/>
      <c r="C10" s="96"/>
      <c r="D10" s="96"/>
      <c r="E10" s="96"/>
      <c r="F10" s="96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198"/>
      <c r="S10" s="198"/>
      <c r="T10" s="648"/>
      <c r="U10" s="648"/>
      <c r="V10" s="115"/>
      <c r="W10" s="857"/>
      <c r="X10" s="858"/>
    </row>
    <row r="11" spans="1:24" s="66" customFormat="1" ht="11.25">
      <c r="A11" s="1120" t="s">
        <v>567</v>
      </c>
      <c r="B11" s="1121"/>
      <c r="C11" s="1121"/>
      <c r="D11" s="1121"/>
      <c r="E11" s="1121"/>
      <c r="F11" s="1121"/>
      <c r="G11" s="1121"/>
      <c r="H11" s="1121"/>
      <c r="I11" s="1121"/>
      <c r="J11" s="1121"/>
      <c r="K11" s="1121"/>
      <c r="L11" s="1121"/>
      <c r="M11" s="1121"/>
      <c r="N11" s="1121"/>
      <c r="O11" s="1121"/>
      <c r="P11" s="1121"/>
      <c r="Q11" s="1121"/>
      <c r="R11" s="1121"/>
      <c r="S11" s="1121"/>
      <c r="T11" s="1121"/>
      <c r="U11" s="746"/>
    </row>
    <row r="12" spans="1:24" s="747" customFormat="1" ht="11.25">
      <c r="A12" s="1113" t="s">
        <v>539</v>
      </c>
      <c r="B12" s="1113"/>
      <c r="C12" s="1113"/>
      <c r="D12" s="1113"/>
      <c r="E12" s="1113"/>
      <c r="F12" s="1113"/>
      <c r="G12" s="1113"/>
      <c r="H12" s="1113"/>
      <c r="I12" s="1113"/>
      <c r="J12" s="1113"/>
      <c r="K12" s="1113"/>
      <c r="L12" s="1113"/>
      <c r="M12" s="1113"/>
      <c r="N12" s="1113"/>
      <c r="O12" s="1113"/>
      <c r="P12" s="1113"/>
      <c r="Q12" s="1113"/>
      <c r="R12" s="1113"/>
      <c r="S12" s="1113"/>
      <c r="T12" s="1113"/>
      <c r="U12" s="746"/>
    </row>
    <row r="13" spans="1:24">
      <c r="A13" s="309"/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</row>
    <row r="14" spans="1:24">
      <c r="A14" s="1146" t="s">
        <v>685</v>
      </c>
      <c r="B14" s="1146"/>
      <c r="C14" s="1146"/>
      <c r="D14" s="1146"/>
      <c r="E14" s="1146"/>
      <c r="F14" s="1146"/>
      <c r="G14" s="1146"/>
      <c r="H14" s="1146"/>
      <c r="I14" s="1146"/>
      <c r="J14" s="1146"/>
      <c r="K14" s="1146"/>
      <c r="L14" s="1146"/>
      <c r="M14" s="1146"/>
      <c r="N14" s="1146"/>
      <c r="O14" s="1146"/>
      <c r="P14" s="1146"/>
      <c r="Q14" s="1146"/>
      <c r="R14" s="1146"/>
      <c r="S14" s="1146"/>
      <c r="T14" s="1146"/>
    </row>
    <row r="15" spans="1:24">
      <c r="A15" s="723"/>
      <c r="B15" s="723"/>
      <c r="C15" s="723"/>
      <c r="D15" s="723"/>
      <c r="E15" s="723"/>
      <c r="F15" s="723"/>
      <c r="G15" s="723"/>
      <c r="H15" s="723"/>
      <c r="I15" s="723"/>
      <c r="J15" s="723"/>
      <c r="K15" s="723"/>
      <c r="L15" s="723"/>
      <c r="M15" s="723"/>
      <c r="N15" s="723"/>
      <c r="O15" s="723"/>
      <c r="P15" s="723"/>
      <c r="Q15" s="723"/>
      <c r="R15" s="723"/>
      <c r="S15" s="723"/>
      <c r="T15" s="723"/>
    </row>
    <row r="16" spans="1:24">
      <c r="A16" s="263" t="s">
        <v>393</v>
      </c>
      <c r="B16" s="295">
        <v>2000</v>
      </c>
      <c r="C16" s="263">
        <v>2001</v>
      </c>
      <c r="D16" s="263">
        <v>2002</v>
      </c>
      <c r="E16" s="263">
        <v>2003</v>
      </c>
      <c r="F16" s="263">
        <v>2004</v>
      </c>
      <c r="G16" s="263">
        <v>2005</v>
      </c>
      <c r="H16" s="263">
        <v>2006</v>
      </c>
      <c r="I16" s="263">
        <v>2007</v>
      </c>
      <c r="J16" s="263">
        <v>2008</v>
      </c>
      <c r="K16" s="263">
        <v>2009</v>
      </c>
      <c r="L16" s="263">
        <v>2010</v>
      </c>
      <c r="M16" s="263">
        <v>2011</v>
      </c>
      <c r="N16" s="263">
        <v>2012</v>
      </c>
      <c r="O16" s="263">
        <v>2013</v>
      </c>
      <c r="P16" s="263">
        <v>2014</v>
      </c>
      <c r="Q16" s="263">
        <v>2015</v>
      </c>
      <c r="R16" s="263">
        <v>2016</v>
      </c>
      <c r="S16" s="263">
        <v>2017</v>
      </c>
      <c r="T16" s="263">
        <v>2018</v>
      </c>
      <c r="U16" s="263">
        <v>2019</v>
      </c>
      <c r="V16" s="263">
        <v>2020</v>
      </c>
      <c r="W16" s="263">
        <v>2021</v>
      </c>
      <c r="X16" s="263">
        <v>2022</v>
      </c>
    </row>
    <row r="17" spans="1:28" ht="74.25" customHeight="1">
      <c r="A17" s="617" t="s">
        <v>905</v>
      </c>
      <c r="B17" s="92" t="s">
        <v>204</v>
      </c>
      <c r="C17" s="92" t="s">
        <v>204</v>
      </c>
      <c r="D17" s="92" t="s">
        <v>204</v>
      </c>
      <c r="E17" s="92" t="s">
        <v>204</v>
      </c>
      <c r="F17" s="92" t="s">
        <v>204</v>
      </c>
      <c r="G17" s="226" t="s">
        <v>204</v>
      </c>
      <c r="H17" s="226" t="s">
        <v>204</v>
      </c>
      <c r="I17" s="226" t="s">
        <v>204</v>
      </c>
      <c r="J17" s="942" t="s">
        <v>204</v>
      </c>
      <c r="K17" s="943">
        <v>6856</v>
      </c>
      <c r="L17" s="284">
        <v>6894</v>
      </c>
      <c r="M17" s="943">
        <v>6838</v>
      </c>
      <c r="N17" s="943">
        <v>6959</v>
      </c>
      <c r="O17" s="943">
        <v>6721</v>
      </c>
      <c r="P17" s="943">
        <v>5879</v>
      </c>
      <c r="Q17" s="311">
        <v>5861</v>
      </c>
      <c r="R17" s="884">
        <v>5578</v>
      </c>
      <c r="S17" s="884">
        <v>3876</v>
      </c>
      <c r="T17" s="944">
        <v>4032</v>
      </c>
      <c r="U17" s="944">
        <v>3675</v>
      </c>
      <c r="V17" s="884">
        <v>4483.6000000000004</v>
      </c>
      <c r="W17" s="121">
        <v>4572</v>
      </c>
      <c r="X17" s="256">
        <v>4559</v>
      </c>
    </row>
    <row r="18" spans="1:28" s="53" customFormat="1" ht="33" customHeight="1">
      <c r="A18" s="273" t="s">
        <v>522</v>
      </c>
      <c r="B18" s="96" t="s">
        <v>204</v>
      </c>
      <c r="C18" s="96" t="s">
        <v>204</v>
      </c>
      <c r="D18" s="96" t="s">
        <v>204</v>
      </c>
      <c r="E18" s="96" t="s">
        <v>204</v>
      </c>
      <c r="F18" s="96" t="s">
        <v>204</v>
      </c>
      <c r="G18" s="103" t="s">
        <v>204</v>
      </c>
      <c r="H18" s="103" t="s">
        <v>204</v>
      </c>
      <c r="I18" s="103" t="s">
        <v>204</v>
      </c>
      <c r="J18" s="287" t="s">
        <v>204</v>
      </c>
      <c r="K18" s="232">
        <v>6510</v>
      </c>
      <c r="L18" s="103" t="s">
        <v>828</v>
      </c>
      <c r="M18" s="232">
        <v>6242.2</v>
      </c>
      <c r="N18" s="232">
        <v>6817</v>
      </c>
      <c r="O18" s="232">
        <v>6667.1</v>
      </c>
      <c r="P18" s="232">
        <v>7761.2</v>
      </c>
      <c r="Q18" s="287" t="s">
        <v>829</v>
      </c>
      <c r="R18" s="198">
        <v>9005.2000000000007</v>
      </c>
      <c r="S18" s="198">
        <v>8539.7000000000007</v>
      </c>
      <c r="T18" s="198">
        <v>8980.6</v>
      </c>
      <c r="U18" s="198">
        <v>10771.5</v>
      </c>
      <c r="V18" s="104" t="s">
        <v>830</v>
      </c>
      <c r="W18" s="198">
        <v>15002.5247</v>
      </c>
      <c r="X18" s="235">
        <v>18372.099999999999</v>
      </c>
    </row>
    <row r="19" spans="1:28" s="271" customFormat="1" ht="17.25" customHeight="1">
      <c r="A19" s="880" t="s">
        <v>826</v>
      </c>
      <c r="B19" s="738"/>
      <c r="C19" s="738"/>
      <c r="D19" s="738"/>
      <c r="E19" s="738"/>
      <c r="F19" s="738"/>
      <c r="G19" s="739"/>
      <c r="H19" s="739"/>
      <c r="I19" s="739"/>
      <c r="J19" s="742"/>
      <c r="K19" s="741"/>
      <c r="L19" s="739"/>
      <c r="M19" s="741"/>
      <c r="N19" s="741"/>
      <c r="O19" s="741"/>
      <c r="P19" s="741"/>
      <c r="Q19" s="742"/>
      <c r="R19" s="743"/>
      <c r="S19" s="743"/>
      <c r="T19" s="743"/>
      <c r="U19" s="743"/>
    </row>
    <row r="20" spans="1:28" s="271" customFormat="1" ht="17.25" customHeight="1">
      <c r="A20" s="883" t="s">
        <v>827</v>
      </c>
      <c r="B20" s="883"/>
      <c r="C20" s="883"/>
      <c r="D20" s="883"/>
      <c r="E20" s="883"/>
      <c r="F20" s="883"/>
      <c r="G20" s="883"/>
      <c r="H20" s="883"/>
      <c r="I20" s="883"/>
      <c r="J20" s="883"/>
      <c r="K20" s="883"/>
      <c r="L20" s="883"/>
      <c r="M20" s="883"/>
      <c r="N20" s="883"/>
      <c r="O20" s="883"/>
      <c r="P20" s="883"/>
      <c r="Q20" s="883"/>
      <c r="R20" s="883"/>
      <c r="S20" s="883"/>
      <c r="T20" s="746"/>
      <c r="U20" s="746"/>
    </row>
    <row r="21" spans="1:28" s="53" customFormat="1">
      <c r="A21" s="883"/>
      <c r="B21" s="883"/>
      <c r="C21" s="883"/>
      <c r="D21" s="883"/>
      <c r="E21" s="883"/>
      <c r="F21" s="883"/>
      <c r="G21" s="883"/>
      <c r="H21" s="883"/>
      <c r="I21" s="883"/>
      <c r="J21" s="883"/>
      <c r="K21" s="883"/>
      <c r="L21" s="883"/>
      <c r="M21" s="883"/>
      <c r="N21" s="883"/>
      <c r="O21" s="883"/>
      <c r="P21" s="883"/>
      <c r="Q21" s="883"/>
      <c r="R21" s="883"/>
      <c r="S21" s="883"/>
      <c r="T21" s="24"/>
      <c r="U21" s="24"/>
    </row>
    <row r="22" spans="1:28" s="53" customFormat="1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4"/>
      <c r="U22" s="24"/>
    </row>
    <row r="23" spans="1:28" s="160" customFormat="1">
      <c r="A23" s="1146" t="s">
        <v>686</v>
      </c>
      <c r="B23" s="1146"/>
      <c r="C23" s="1146"/>
      <c r="D23" s="1146"/>
      <c r="E23" s="1146"/>
      <c r="F23" s="1146"/>
      <c r="G23" s="1146"/>
      <c r="H23" s="1146"/>
      <c r="I23" s="1146"/>
      <c r="J23" s="1146"/>
      <c r="K23" s="1146"/>
      <c r="L23" s="1146"/>
      <c r="M23" s="1146"/>
      <c r="N23" s="1146"/>
      <c r="O23" s="1146"/>
      <c r="P23" s="1146"/>
      <c r="Q23" s="1146"/>
      <c r="R23" s="1146"/>
      <c r="S23" s="1146"/>
      <c r="T23" s="1146"/>
      <c r="U23" s="340"/>
    </row>
    <row r="24" spans="1:28" s="160" customFormat="1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340"/>
    </row>
    <row r="25" spans="1:28" s="53" customFormat="1">
      <c r="A25" s="263" t="s">
        <v>393</v>
      </c>
      <c r="B25" s="263">
        <v>2000</v>
      </c>
      <c r="C25" s="263">
        <v>2001</v>
      </c>
      <c r="D25" s="263">
        <v>2002</v>
      </c>
      <c r="E25" s="263">
        <v>2003</v>
      </c>
      <c r="F25" s="263">
        <v>2004</v>
      </c>
      <c r="G25" s="263">
        <v>2005</v>
      </c>
      <c r="H25" s="263">
        <v>2006</v>
      </c>
      <c r="I25" s="263">
        <v>2007</v>
      </c>
      <c r="J25" s="263">
        <v>2008</v>
      </c>
      <c r="K25" s="263">
        <v>2009</v>
      </c>
      <c r="L25" s="263">
        <v>2010</v>
      </c>
      <c r="M25" s="263">
        <v>2011</v>
      </c>
      <c r="N25" s="263">
        <v>2012</v>
      </c>
      <c r="O25" s="263">
        <v>2013</v>
      </c>
      <c r="P25" s="263">
        <v>2014</v>
      </c>
      <c r="Q25" s="263">
        <v>2015</v>
      </c>
      <c r="R25" s="263">
        <v>2016</v>
      </c>
      <c r="S25" s="263">
        <v>2017</v>
      </c>
      <c r="T25" s="263">
        <v>2018</v>
      </c>
      <c r="U25" s="263">
        <v>2019</v>
      </c>
      <c r="V25" s="263">
        <v>2020</v>
      </c>
      <c r="W25" s="263">
        <v>2021</v>
      </c>
      <c r="X25" s="263">
        <v>2022</v>
      </c>
    </row>
    <row r="26" spans="1:28" s="53" customFormat="1" ht="25.5">
      <c r="A26" s="617" t="s">
        <v>206</v>
      </c>
      <c r="B26" s="92" t="s">
        <v>204</v>
      </c>
      <c r="C26" s="92" t="s">
        <v>204</v>
      </c>
      <c r="D26" s="92" t="s">
        <v>204</v>
      </c>
      <c r="E26" s="92" t="s">
        <v>204</v>
      </c>
      <c r="F26" s="92" t="s">
        <v>204</v>
      </c>
      <c r="G26" s="226" t="s">
        <v>204</v>
      </c>
      <c r="H26" s="226" t="s">
        <v>204</v>
      </c>
      <c r="I26" s="226" t="s">
        <v>204</v>
      </c>
      <c r="J26" s="226" t="s">
        <v>204</v>
      </c>
      <c r="K26" s="226">
        <v>9580</v>
      </c>
      <c r="L26" s="226">
        <v>5174</v>
      </c>
      <c r="M26" s="226">
        <v>12989</v>
      </c>
      <c r="N26" s="226">
        <v>7307</v>
      </c>
      <c r="O26" s="226">
        <v>6252</v>
      </c>
      <c r="P26" s="226">
        <v>6724</v>
      </c>
      <c r="Q26" s="311">
        <v>4398</v>
      </c>
      <c r="R26" s="121">
        <v>4853</v>
      </c>
      <c r="S26" s="121">
        <v>5542</v>
      </c>
      <c r="T26" s="121">
        <v>5926</v>
      </c>
      <c r="U26" s="121">
        <v>5737</v>
      </c>
      <c r="V26" s="121">
        <v>4740</v>
      </c>
      <c r="W26" s="121">
        <v>5247</v>
      </c>
      <c r="X26" s="256">
        <v>5611</v>
      </c>
    </row>
    <row r="27" spans="1:28" s="53" customFormat="1" ht="38.25">
      <c r="A27" s="273" t="s">
        <v>906</v>
      </c>
      <c r="B27" s="96" t="s">
        <v>204</v>
      </c>
      <c r="C27" s="96" t="s">
        <v>204</v>
      </c>
      <c r="D27" s="96" t="s">
        <v>204</v>
      </c>
      <c r="E27" s="96" t="s">
        <v>204</v>
      </c>
      <c r="F27" s="96" t="s">
        <v>204</v>
      </c>
      <c r="G27" s="103" t="s">
        <v>204</v>
      </c>
      <c r="H27" s="103" t="s">
        <v>204</v>
      </c>
      <c r="I27" s="103" t="s">
        <v>204</v>
      </c>
      <c r="J27" s="103" t="s">
        <v>204</v>
      </c>
      <c r="K27" s="580">
        <v>8059.3</v>
      </c>
      <c r="L27" s="103">
        <v>7338.4</v>
      </c>
      <c r="M27" s="232">
        <v>11898.7</v>
      </c>
      <c r="N27" s="232">
        <v>13151.8</v>
      </c>
      <c r="O27" s="232">
        <v>14157.2</v>
      </c>
      <c r="P27" s="232">
        <v>16524.400000000001</v>
      </c>
      <c r="Q27" s="287">
        <v>15002.8</v>
      </c>
      <c r="R27" s="198">
        <v>16590</v>
      </c>
      <c r="S27" s="198">
        <v>19529</v>
      </c>
      <c r="T27" s="580">
        <v>20919.099999999999</v>
      </c>
      <c r="U27" s="580">
        <v>21666.6</v>
      </c>
      <c r="V27" s="232">
        <v>17142.813900000001</v>
      </c>
      <c r="W27" s="232">
        <v>21649.028999999999</v>
      </c>
      <c r="X27" s="866">
        <v>24953.2922</v>
      </c>
      <c r="Y27" s="732"/>
      <c r="Z27" s="101"/>
      <c r="AA27" s="15"/>
      <c r="AB27" s="109"/>
    </row>
    <row r="28" spans="1:28" s="271" customFormat="1" ht="17.25" customHeight="1">
      <c r="A28" s="880" t="s">
        <v>826</v>
      </c>
      <c r="B28" s="738"/>
      <c r="C28" s="738"/>
      <c r="D28" s="738"/>
      <c r="E28" s="738"/>
      <c r="F28" s="738"/>
      <c r="G28" s="739"/>
      <c r="H28" s="739"/>
      <c r="I28" s="739"/>
      <c r="J28" s="739"/>
      <c r="K28" s="740"/>
      <c r="L28" s="739"/>
      <c r="M28" s="741"/>
      <c r="N28" s="741"/>
      <c r="O28" s="741"/>
      <c r="P28" s="741"/>
      <c r="Q28" s="742"/>
      <c r="S28" s="743"/>
      <c r="T28" s="740"/>
      <c r="U28" s="740"/>
      <c r="V28" s="741"/>
      <c r="W28" s="741"/>
      <c r="X28" s="741"/>
      <c r="Y28" s="741"/>
      <c r="Z28" s="742"/>
      <c r="AB28" s="743"/>
    </row>
    <row r="29" spans="1:28" s="271" customFormat="1" ht="11.25">
      <c r="A29" s="883"/>
      <c r="B29" s="883"/>
      <c r="C29" s="883"/>
      <c r="D29" s="883"/>
      <c r="E29" s="883"/>
      <c r="F29" s="883"/>
      <c r="G29" s="883"/>
      <c r="H29" s="883"/>
      <c r="I29" s="883"/>
      <c r="J29" s="883"/>
      <c r="K29" s="883"/>
      <c r="L29" s="883"/>
      <c r="M29" s="883"/>
      <c r="N29" s="883"/>
      <c r="O29" s="883"/>
      <c r="P29" s="883"/>
      <c r="Q29" s="883"/>
      <c r="R29" s="883"/>
      <c r="S29" s="883"/>
      <c r="T29" s="746"/>
      <c r="U29" s="746"/>
    </row>
    <row r="30" spans="1:28">
      <c r="A30" s="1145"/>
      <c r="B30" s="1145"/>
      <c r="C30" s="1145"/>
      <c r="D30" s="1145"/>
      <c r="E30" s="1145"/>
      <c r="F30" s="1145"/>
      <c r="G30" s="1145"/>
      <c r="H30" s="1145"/>
      <c r="I30" s="1145"/>
      <c r="J30" s="1145"/>
      <c r="K30" s="1145"/>
      <c r="L30" s="1145"/>
      <c r="M30" s="1145"/>
      <c r="N30" s="1145"/>
      <c r="O30" s="1145"/>
      <c r="P30" s="1145"/>
      <c r="Q30" s="1145"/>
      <c r="Y30" s="53"/>
      <c r="Z30" s="53"/>
      <c r="AA30" s="53"/>
      <c r="AB30" s="53"/>
    </row>
    <row r="31" spans="1:28">
      <c r="A31" s="1143" t="s">
        <v>389</v>
      </c>
      <c r="B31" s="1143"/>
      <c r="C31" s="1143"/>
      <c r="D31" s="1143"/>
      <c r="E31" s="1143"/>
      <c r="F31" s="1143"/>
      <c r="G31" s="1143"/>
      <c r="H31" s="1143"/>
      <c r="I31" s="1143"/>
      <c r="J31" s="1143"/>
      <c r="K31" s="1143"/>
      <c r="L31" s="1143"/>
      <c r="M31" s="1143"/>
      <c r="N31" s="1143"/>
      <c r="O31" s="1143"/>
      <c r="P31" s="1143"/>
      <c r="Q31" s="1143"/>
      <c r="R31" s="1143"/>
      <c r="S31" s="1143"/>
      <c r="T31" s="1143"/>
      <c r="Y31" s="53"/>
      <c r="Z31" s="53"/>
      <c r="AA31" s="53"/>
      <c r="AB31" s="53"/>
    </row>
    <row r="32" spans="1:28">
      <c r="A32" s="1128" t="s">
        <v>379</v>
      </c>
      <c r="B32" s="1128"/>
      <c r="C32" s="1128"/>
      <c r="D32" s="1128"/>
      <c r="E32" s="1128"/>
      <c r="F32" s="1128"/>
      <c r="G32" s="1128"/>
      <c r="H32" s="1128"/>
      <c r="I32" s="1128"/>
      <c r="J32" s="1128"/>
      <c r="K32" s="1128"/>
      <c r="L32" s="1128"/>
      <c r="M32" s="1128"/>
      <c r="N32" s="1128"/>
      <c r="O32" s="1128"/>
      <c r="P32" s="1128"/>
      <c r="Q32" s="1128"/>
      <c r="R32" s="1128"/>
      <c r="S32" s="1128"/>
      <c r="T32" s="1128"/>
    </row>
    <row r="33" spans="1:21">
      <c r="A33" s="722"/>
      <c r="B33" s="722"/>
      <c r="C33" s="722"/>
      <c r="D33" s="722"/>
      <c r="E33" s="722"/>
      <c r="F33" s="722"/>
      <c r="G33" s="722"/>
      <c r="H33" s="722"/>
      <c r="I33" s="722"/>
      <c r="J33" s="722"/>
      <c r="K33" s="722"/>
      <c r="L33" s="722"/>
      <c r="M33" s="722"/>
      <c r="N33" s="722"/>
      <c r="O33" s="722"/>
      <c r="P33" s="722"/>
      <c r="Q33" s="722"/>
      <c r="R33" s="722"/>
      <c r="S33" s="722"/>
      <c r="T33" s="722"/>
    </row>
    <row r="34" spans="1:21">
      <c r="A34" s="211" t="s">
        <v>0</v>
      </c>
      <c r="B34" s="211">
        <v>2000</v>
      </c>
      <c r="C34" s="211">
        <v>2001</v>
      </c>
      <c r="D34" s="211">
        <v>2002</v>
      </c>
      <c r="E34" s="211">
        <v>2003</v>
      </c>
      <c r="F34" s="211">
        <v>2004</v>
      </c>
      <c r="G34" s="211">
        <v>2005</v>
      </c>
      <c r="H34" s="211">
        <v>2006</v>
      </c>
      <c r="I34" s="211">
        <v>2007</v>
      </c>
      <c r="J34" s="211">
        <v>2008</v>
      </c>
      <c r="K34" s="211">
        <v>2009</v>
      </c>
      <c r="L34" s="211">
        <v>2010</v>
      </c>
      <c r="M34" s="211">
        <v>2011</v>
      </c>
      <c r="N34" s="211">
        <v>2012</v>
      </c>
      <c r="O34" s="211">
        <v>2013</v>
      </c>
      <c r="P34" s="211">
        <v>2014</v>
      </c>
      <c r="Q34" s="211">
        <v>2015</v>
      </c>
      <c r="R34" s="211">
        <v>2016</v>
      </c>
      <c r="S34" s="310"/>
    </row>
    <row r="35" spans="1:21" s="82" customFormat="1">
      <c r="A35" s="748" t="s">
        <v>434</v>
      </c>
      <c r="B35" s="598" t="s">
        <v>204</v>
      </c>
      <c r="C35" s="598" t="s">
        <v>204</v>
      </c>
      <c r="D35" s="598" t="s">
        <v>204</v>
      </c>
      <c r="E35" s="598" t="s">
        <v>204</v>
      </c>
      <c r="F35" s="598" t="s">
        <v>204</v>
      </c>
      <c r="G35" s="276">
        <v>6569.7</v>
      </c>
      <c r="H35" s="733">
        <v>6881</v>
      </c>
      <c r="I35" s="733">
        <v>8748.7000000000007</v>
      </c>
      <c r="J35" s="733">
        <v>12151</v>
      </c>
      <c r="K35" s="733">
        <v>11990.7</v>
      </c>
      <c r="L35" s="733">
        <v>16249.6</v>
      </c>
      <c r="M35" s="733">
        <v>19481</v>
      </c>
      <c r="N35" s="733">
        <v>20398.400000000001</v>
      </c>
      <c r="O35" s="733">
        <v>20922</v>
      </c>
      <c r="P35" s="733">
        <v>24844.2</v>
      </c>
      <c r="Q35" s="733">
        <v>31704.799999999999</v>
      </c>
      <c r="R35" s="734">
        <v>38463.599999999999</v>
      </c>
      <c r="S35" s="109"/>
      <c r="T35" s="27"/>
      <c r="U35" s="24"/>
    </row>
    <row r="36" spans="1:21">
      <c r="A36" s="139" t="s">
        <v>65</v>
      </c>
      <c r="B36" s="105" t="s">
        <v>204</v>
      </c>
      <c r="C36" s="105" t="s">
        <v>204</v>
      </c>
      <c r="D36" s="105" t="s">
        <v>204</v>
      </c>
      <c r="E36" s="105" t="s">
        <v>204</v>
      </c>
      <c r="F36" s="105" t="s">
        <v>204</v>
      </c>
      <c r="G36" s="732">
        <v>212.1</v>
      </c>
      <c r="H36" s="732">
        <v>186.2</v>
      </c>
      <c r="I36" s="732">
        <v>186.9</v>
      </c>
      <c r="J36" s="732">
        <v>213.5</v>
      </c>
      <c r="K36" s="732">
        <v>198.2</v>
      </c>
      <c r="L36" s="732">
        <v>331.5</v>
      </c>
      <c r="M36" s="732">
        <v>290.5</v>
      </c>
      <c r="N36" s="732">
        <v>278.3</v>
      </c>
      <c r="O36" s="732">
        <v>254.1</v>
      </c>
      <c r="P36" s="732">
        <v>287.39999999999998</v>
      </c>
      <c r="Q36" s="732">
        <v>268.7</v>
      </c>
      <c r="R36" s="239">
        <v>261.10000000000002</v>
      </c>
    </row>
    <row r="37" spans="1:21">
      <c r="A37" s="139" t="s">
        <v>66</v>
      </c>
      <c r="B37" s="105" t="s">
        <v>204</v>
      </c>
      <c r="C37" s="105" t="s">
        <v>204</v>
      </c>
      <c r="D37" s="105" t="s">
        <v>204</v>
      </c>
      <c r="E37" s="105" t="s">
        <v>204</v>
      </c>
      <c r="F37" s="105" t="s">
        <v>204</v>
      </c>
      <c r="G37" s="101" t="s">
        <v>204</v>
      </c>
      <c r="H37" s="101" t="s">
        <v>204</v>
      </c>
      <c r="I37" s="732">
        <v>8.8000000000000007</v>
      </c>
      <c r="J37" s="732">
        <v>0.1</v>
      </c>
      <c r="K37" s="732">
        <v>4.7</v>
      </c>
      <c r="L37" s="732">
        <v>2</v>
      </c>
      <c r="M37" s="732">
        <v>0.9</v>
      </c>
      <c r="N37" s="732">
        <v>1.4</v>
      </c>
      <c r="O37" s="732">
        <v>4.8</v>
      </c>
      <c r="P37" s="168">
        <v>18</v>
      </c>
      <c r="Q37" s="168">
        <v>20.3</v>
      </c>
      <c r="R37" s="239">
        <v>15.5</v>
      </c>
    </row>
    <row r="38" spans="1:21">
      <c r="A38" s="139" t="s">
        <v>7</v>
      </c>
      <c r="B38" s="105" t="s">
        <v>204</v>
      </c>
      <c r="C38" s="105" t="s">
        <v>204</v>
      </c>
      <c r="D38" s="105" t="s">
        <v>204</v>
      </c>
      <c r="E38" s="105" t="s">
        <v>204</v>
      </c>
      <c r="F38" s="105" t="s">
        <v>204</v>
      </c>
      <c r="G38" s="732">
        <v>1238.5999999999999</v>
      </c>
      <c r="H38" s="732">
        <v>1210.9000000000001</v>
      </c>
      <c r="I38" s="732">
        <v>1367.7</v>
      </c>
      <c r="J38" s="732">
        <v>1395.8</v>
      </c>
      <c r="K38" s="732">
        <v>1673.5</v>
      </c>
      <c r="L38" s="732">
        <v>3407.8</v>
      </c>
      <c r="M38" s="732">
        <v>3413.5</v>
      </c>
      <c r="N38" s="732">
        <v>3633.9</v>
      </c>
      <c r="O38" s="732">
        <v>3629.6</v>
      </c>
      <c r="P38" s="168">
        <v>4552.1000000000004</v>
      </c>
      <c r="Q38" s="168">
        <v>7649.8</v>
      </c>
      <c r="R38" s="239">
        <v>13155</v>
      </c>
    </row>
    <row r="39" spans="1:21">
      <c r="A39" s="749" t="s">
        <v>13</v>
      </c>
      <c r="B39" s="599"/>
      <c r="C39" s="599"/>
      <c r="D39" s="599"/>
      <c r="E39" s="599"/>
      <c r="F39" s="599"/>
      <c r="G39" s="735"/>
      <c r="H39" s="736"/>
      <c r="I39" s="736"/>
      <c r="J39" s="736"/>
      <c r="K39" s="736"/>
      <c r="L39" s="16"/>
      <c r="M39" s="732"/>
      <c r="N39" s="732"/>
      <c r="O39" s="732"/>
      <c r="P39" s="732"/>
      <c r="Q39" s="732"/>
      <c r="R39" s="239"/>
    </row>
    <row r="40" spans="1:21" ht="25.5">
      <c r="A40" s="749" t="s">
        <v>14</v>
      </c>
      <c r="B40" s="105" t="s">
        <v>204</v>
      </c>
      <c r="C40" s="105" t="s">
        <v>204</v>
      </c>
      <c r="D40" s="105" t="s">
        <v>204</v>
      </c>
      <c r="E40" s="105" t="s">
        <v>204</v>
      </c>
      <c r="F40" s="105" t="s">
        <v>204</v>
      </c>
      <c r="G40" s="732">
        <v>333.6</v>
      </c>
      <c r="H40" s="732">
        <v>367.5</v>
      </c>
      <c r="I40" s="732">
        <v>424</v>
      </c>
      <c r="J40" s="732">
        <v>594.1</v>
      </c>
      <c r="K40" s="732">
        <v>765.9</v>
      </c>
      <c r="L40" s="732">
        <v>1771.1</v>
      </c>
      <c r="M40" s="732">
        <v>1583.9</v>
      </c>
      <c r="N40" s="732">
        <v>1522.2</v>
      </c>
      <c r="O40" s="732">
        <v>1112.0999999999999</v>
      </c>
      <c r="P40" s="168">
        <v>1632.3</v>
      </c>
      <c r="Q40" s="168">
        <v>2360.1</v>
      </c>
      <c r="R40" s="239">
        <v>3972</v>
      </c>
    </row>
    <row r="41" spans="1:21" ht="25.5">
      <c r="A41" s="749" t="s">
        <v>15</v>
      </c>
      <c r="B41" s="105" t="s">
        <v>204</v>
      </c>
      <c r="C41" s="105" t="s">
        <v>204</v>
      </c>
      <c r="D41" s="105" t="s">
        <v>204</v>
      </c>
      <c r="E41" s="105" t="s">
        <v>204</v>
      </c>
      <c r="F41" s="105" t="s">
        <v>204</v>
      </c>
      <c r="G41" s="732">
        <v>905</v>
      </c>
      <c r="H41" s="732">
        <v>843.4</v>
      </c>
      <c r="I41" s="732">
        <v>943.7</v>
      </c>
      <c r="J41" s="732">
        <v>801.7</v>
      </c>
      <c r="K41" s="732">
        <v>907.6</v>
      </c>
      <c r="L41" s="732">
        <v>1636.7</v>
      </c>
      <c r="M41" s="732">
        <v>1829.5</v>
      </c>
      <c r="N41" s="732">
        <v>2111.6999999999998</v>
      </c>
      <c r="O41" s="732">
        <v>2517.5</v>
      </c>
      <c r="P41" s="101">
        <v>2919.9</v>
      </c>
      <c r="Q41" s="101">
        <v>5289.7</v>
      </c>
      <c r="R41" s="239">
        <v>9183.1</v>
      </c>
    </row>
    <row r="42" spans="1:21">
      <c r="A42" s="136" t="s">
        <v>8</v>
      </c>
      <c r="B42" s="105" t="s">
        <v>204</v>
      </c>
      <c r="C42" s="105" t="s">
        <v>204</v>
      </c>
      <c r="D42" s="105" t="s">
        <v>204</v>
      </c>
      <c r="E42" s="105" t="s">
        <v>204</v>
      </c>
      <c r="F42" s="105" t="s">
        <v>204</v>
      </c>
      <c r="G42" s="502">
        <v>293.7</v>
      </c>
      <c r="H42" s="502">
        <v>374.1</v>
      </c>
      <c r="I42" s="502">
        <v>597</v>
      </c>
      <c r="J42" s="732">
        <v>2335</v>
      </c>
      <c r="K42" s="732">
        <v>784.6</v>
      </c>
      <c r="L42" s="732">
        <v>1166</v>
      </c>
      <c r="M42" s="732">
        <v>1605.7</v>
      </c>
      <c r="N42" s="732">
        <v>1549.1</v>
      </c>
      <c r="O42" s="732">
        <v>2830.7</v>
      </c>
      <c r="P42" s="732">
        <v>3093.1</v>
      </c>
      <c r="Q42" s="732">
        <v>2418.3000000000002</v>
      </c>
      <c r="R42" s="239">
        <v>2545.1999999999998</v>
      </c>
    </row>
    <row r="43" spans="1:21">
      <c r="A43" s="137" t="s">
        <v>3</v>
      </c>
      <c r="B43" s="599"/>
      <c r="C43" s="599"/>
      <c r="D43" s="599"/>
      <c r="E43" s="599"/>
      <c r="F43" s="599"/>
      <c r="G43" s="735"/>
      <c r="H43" s="736"/>
      <c r="I43" s="736"/>
      <c r="J43" s="736"/>
      <c r="K43" s="736"/>
      <c r="L43" s="16"/>
      <c r="M43" s="732"/>
      <c r="N43" s="732"/>
      <c r="O43" s="732"/>
      <c r="P43" s="732"/>
      <c r="Q43" s="732"/>
      <c r="R43" s="239"/>
    </row>
    <row r="44" spans="1:21" ht="25.5">
      <c r="A44" s="749" t="s">
        <v>16</v>
      </c>
      <c r="B44" s="105" t="s">
        <v>204</v>
      </c>
      <c r="C44" s="105" t="s">
        <v>204</v>
      </c>
      <c r="D44" s="105" t="s">
        <v>204</v>
      </c>
      <c r="E44" s="105" t="s">
        <v>204</v>
      </c>
      <c r="F44" s="105" t="s">
        <v>204</v>
      </c>
      <c r="G44" s="732">
        <v>182.2</v>
      </c>
      <c r="H44" s="732">
        <v>57.6</v>
      </c>
      <c r="I44" s="732">
        <v>71.099999999999994</v>
      </c>
      <c r="J44" s="732">
        <v>1967.8</v>
      </c>
      <c r="K44" s="732">
        <v>281.89999999999998</v>
      </c>
      <c r="L44" s="732">
        <v>387.1</v>
      </c>
      <c r="M44" s="732">
        <v>270.5</v>
      </c>
      <c r="N44" s="732">
        <v>246.9</v>
      </c>
      <c r="O44" s="732">
        <v>254.3</v>
      </c>
      <c r="P44" s="732">
        <v>278</v>
      </c>
      <c r="Q44" s="732">
        <v>258</v>
      </c>
      <c r="R44" s="239">
        <v>273.10000000000002</v>
      </c>
    </row>
    <row r="45" spans="1:21">
      <c r="A45" s="749" t="s">
        <v>17</v>
      </c>
      <c r="B45" s="105" t="s">
        <v>204</v>
      </c>
      <c r="C45" s="105" t="s">
        <v>204</v>
      </c>
      <c r="D45" s="105" t="s">
        <v>204</v>
      </c>
      <c r="E45" s="105" t="s">
        <v>204</v>
      </c>
      <c r="F45" s="105" t="s">
        <v>204</v>
      </c>
      <c r="G45" s="732">
        <v>71.099999999999994</v>
      </c>
      <c r="H45" s="732">
        <v>265.10000000000002</v>
      </c>
      <c r="I45" s="732">
        <v>320.39999999999998</v>
      </c>
      <c r="J45" s="732">
        <v>15.5</v>
      </c>
      <c r="K45" s="732">
        <v>23.4</v>
      </c>
      <c r="L45" s="732">
        <v>65.599999999999994</v>
      </c>
      <c r="M45" s="732">
        <v>52.2</v>
      </c>
      <c r="N45" s="732">
        <v>46</v>
      </c>
      <c r="O45" s="732">
        <v>48.8</v>
      </c>
      <c r="P45" s="732">
        <v>42.1</v>
      </c>
      <c r="Q45" s="732">
        <v>25.1</v>
      </c>
      <c r="R45" s="239">
        <v>19.899999999999999</v>
      </c>
    </row>
    <row r="46" spans="1:21" ht="25.5">
      <c r="A46" s="749" t="s">
        <v>569</v>
      </c>
      <c r="B46" s="105" t="s">
        <v>204</v>
      </c>
      <c r="C46" s="105" t="s">
        <v>204</v>
      </c>
      <c r="D46" s="105" t="s">
        <v>204</v>
      </c>
      <c r="E46" s="105" t="s">
        <v>204</v>
      </c>
      <c r="F46" s="105" t="s">
        <v>204</v>
      </c>
      <c r="G46" s="101" t="s">
        <v>203</v>
      </c>
      <c r="H46" s="101" t="s">
        <v>203</v>
      </c>
      <c r="I46" s="101" t="s">
        <v>203</v>
      </c>
      <c r="J46" s="101" t="s">
        <v>203</v>
      </c>
      <c r="K46" s="101" t="s">
        <v>203</v>
      </c>
      <c r="L46" s="101" t="s">
        <v>203</v>
      </c>
      <c r="M46" s="101" t="s">
        <v>203</v>
      </c>
      <c r="N46" s="101" t="s">
        <v>203</v>
      </c>
      <c r="O46" s="101" t="s">
        <v>203</v>
      </c>
      <c r="P46" s="101" t="s">
        <v>203</v>
      </c>
      <c r="Q46" s="101" t="s">
        <v>203</v>
      </c>
      <c r="R46" s="737" t="s">
        <v>203</v>
      </c>
    </row>
    <row r="47" spans="1:21" ht="25.5">
      <c r="A47" s="749" t="s">
        <v>18</v>
      </c>
      <c r="B47" s="105" t="s">
        <v>204</v>
      </c>
      <c r="C47" s="105" t="s">
        <v>204</v>
      </c>
      <c r="D47" s="105" t="s">
        <v>204</v>
      </c>
      <c r="E47" s="105" t="s">
        <v>204</v>
      </c>
      <c r="F47" s="105" t="s">
        <v>204</v>
      </c>
      <c r="G47" s="732">
        <v>20</v>
      </c>
      <c r="H47" s="732">
        <v>18.3</v>
      </c>
      <c r="I47" s="732">
        <v>10.1</v>
      </c>
      <c r="J47" s="732">
        <v>19.100000000000001</v>
      </c>
      <c r="K47" s="732">
        <v>15.6</v>
      </c>
      <c r="L47" s="732">
        <v>26.2</v>
      </c>
      <c r="M47" s="732">
        <v>24.1</v>
      </c>
      <c r="N47" s="732">
        <v>20.7</v>
      </c>
      <c r="O47" s="732">
        <v>24.9</v>
      </c>
      <c r="P47" s="732">
        <v>14.9</v>
      </c>
      <c r="Q47" s="732">
        <v>10.7</v>
      </c>
      <c r="R47" s="239">
        <v>3.5</v>
      </c>
    </row>
    <row r="48" spans="1:21" ht="25.5">
      <c r="A48" s="749" t="s">
        <v>19</v>
      </c>
      <c r="B48" s="105" t="s">
        <v>204</v>
      </c>
      <c r="C48" s="105" t="s">
        <v>204</v>
      </c>
      <c r="D48" s="105" t="s">
        <v>204</v>
      </c>
      <c r="E48" s="105" t="s">
        <v>204</v>
      </c>
      <c r="F48" s="105" t="s">
        <v>204</v>
      </c>
      <c r="G48" s="732">
        <v>20.3</v>
      </c>
      <c r="H48" s="732">
        <v>27.4</v>
      </c>
      <c r="I48" s="732">
        <v>26.4</v>
      </c>
      <c r="J48" s="732">
        <v>35.799999999999997</v>
      </c>
      <c r="K48" s="732">
        <v>40.4</v>
      </c>
      <c r="L48" s="732">
        <v>46.6</v>
      </c>
      <c r="M48" s="732">
        <v>50.5</v>
      </c>
      <c r="N48" s="732">
        <v>53.6</v>
      </c>
      <c r="O48" s="732">
        <v>54.9</v>
      </c>
      <c r="P48" s="732">
        <v>55.2</v>
      </c>
      <c r="Q48" s="732">
        <v>39.299999999999997</v>
      </c>
      <c r="R48" s="239">
        <v>30.2</v>
      </c>
    </row>
    <row r="49" spans="1:19">
      <c r="A49" s="749" t="s">
        <v>20</v>
      </c>
      <c r="B49" s="105" t="s">
        <v>204</v>
      </c>
      <c r="C49" s="105" t="s">
        <v>204</v>
      </c>
      <c r="D49" s="105" t="s">
        <v>204</v>
      </c>
      <c r="E49" s="105" t="s">
        <v>204</v>
      </c>
      <c r="F49" s="105" t="s">
        <v>204</v>
      </c>
      <c r="G49" s="101" t="s">
        <v>203</v>
      </c>
      <c r="H49" s="101" t="s">
        <v>203</v>
      </c>
      <c r="I49" s="101" t="s">
        <v>203</v>
      </c>
      <c r="J49" s="101" t="s">
        <v>203</v>
      </c>
      <c r="K49" s="101" t="s">
        <v>203</v>
      </c>
      <c r="L49" s="101" t="s">
        <v>203</v>
      </c>
      <c r="M49" s="101" t="s">
        <v>203</v>
      </c>
      <c r="N49" s="101">
        <v>0.3</v>
      </c>
      <c r="O49" s="101">
        <v>0.4</v>
      </c>
      <c r="P49" s="101">
        <v>0.8</v>
      </c>
      <c r="Q49" s="101">
        <v>0.6</v>
      </c>
      <c r="R49" s="737" t="s">
        <v>203</v>
      </c>
      <c r="S49" s="168"/>
    </row>
    <row r="50" spans="1:19">
      <c r="A50" s="749" t="s">
        <v>21</v>
      </c>
      <c r="B50" s="105" t="s">
        <v>204</v>
      </c>
      <c r="C50" s="105" t="s">
        <v>204</v>
      </c>
      <c r="D50" s="105" t="s">
        <v>204</v>
      </c>
      <c r="E50" s="105" t="s">
        <v>204</v>
      </c>
      <c r="F50" s="105" t="s">
        <v>204</v>
      </c>
      <c r="G50" s="101" t="s">
        <v>203</v>
      </c>
      <c r="H50" s="101" t="s">
        <v>203</v>
      </c>
      <c r="I50" s="732">
        <v>0.4</v>
      </c>
      <c r="J50" s="732">
        <v>0.2</v>
      </c>
      <c r="K50" s="732">
        <v>0</v>
      </c>
      <c r="L50" s="101" t="s">
        <v>203</v>
      </c>
      <c r="M50" s="101" t="s">
        <v>203</v>
      </c>
      <c r="N50" s="101" t="s">
        <v>203</v>
      </c>
      <c r="O50" s="101" t="s">
        <v>203</v>
      </c>
      <c r="P50" s="101" t="s">
        <v>203</v>
      </c>
      <c r="Q50" s="101">
        <v>1.5</v>
      </c>
      <c r="R50" s="240" t="s">
        <v>203</v>
      </c>
    </row>
    <row r="51" spans="1:19" ht="25.5">
      <c r="A51" s="749" t="s">
        <v>22</v>
      </c>
      <c r="B51" s="105" t="s">
        <v>204</v>
      </c>
      <c r="C51" s="105" t="s">
        <v>204</v>
      </c>
      <c r="D51" s="105" t="s">
        <v>204</v>
      </c>
      <c r="E51" s="105" t="s">
        <v>204</v>
      </c>
      <c r="F51" s="105" t="s">
        <v>204</v>
      </c>
      <c r="G51" s="101" t="s">
        <v>203</v>
      </c>
      <c r="H51" s="101" t="s">
        <v>203</v>
      </c>
      <c r="I51" s="732">
        <v>5</v>
      </c>
      <c r="J51" s="101" t="s">
        <v>203</v>
      </c>
      <c r="K51" s="101" t="s">
        <v>203</v>
      </c>
      <c r="L51" s="101" t="s">
        <v>203</v>
      </c>
      <c r="M51" s="101" t="s">
        <v>203</v>
      </c>
      <c r="N51" s="101" t="s">
        <v>203</v>
      </c>
      <c r="O51" s="101" t="s">
        <v>203</v>
      </c>
      <c r="P51" s="101" t="s">
        <v>203</v>
      </c>
      <c r="Q51" s="101" t="s">
        <v>203</v>
      </c>
      <c r="R51" s="737" t="s">
        <v>203</v>
      </c>
      <c r="S51" s="109"/>
    </row>
    <row r="52" spans="1:19" ht="25.5">
      <c r="A52" s="749" t="s">
        <v>23</v>
      </c>
      <c r="B52" s="105" t="s">
        <v>204</v>
      </c>
      <c r="C52" s="105" t="s">
        <v>204</v>
      </c>
      <c r="D52" s="105" t="s">
        <v>204</v>
      </c>
      <c r="E52" s="105" t="s">
        <v>204</v>
      </c>
      <c r="F52" s="105" t="s">
        <v>204</v>
      </c>
      <c r="G52" s="732">
        <v>0</v>
      </c>
      <c r="H52" s="101" t="s">
        <v>203</v>
      </c>
      <c r="I52" s="732">
        <v>148.1</v>
      </c>
      <c r="J52" s="732">
        <v>270</v>
      </c>
      <c r="K52" s="732">
        <v>365.2</v>
      </c>
      <c r="L52" s="732">
        <v>547.6</v>
      </c>
      <c r="M52" s="732">
        <v>1112.9000000000001</v>
      </c>
      <c r="N52" s="101">
        <v>959</v>
      </c>
      <c r="O52" s="101">
        <v>2068</v>
      </c>
      <c r="P52" s="101">
        <v>2673</v>
      </c>
      <c r="Q52" s="101">
        <v>2042</v>
      </c>
      <c r="R52" s="240">
        <v>2159.1999999999998</v>
      </c>
    </row>
    <row r="53" spans="1:19" ht="25.5">
      <c r="A53" s="749" t="s">
        <v>568</v>
      </c>
      <c r="B53" s="105" t="s">
        <v>204</v>
      </c>
      <c r="C53" s="105" t="s">
        <v>204</v>
      </c>
      <c r="D53" s="105" t="s">
        <v>204</v>
      </c>
      <c r="E53" s="105" t="s">
        <v>204</v>
      </c>
      <c r="F53" s="105" t="s">
        <v>204</v>
      </c>
      <c r="G53" s="101" t="s">
        <v>203</v>
      </c>
      <c r="H53" s="101" t="s">
        <v>203</v>
      </c>
      <c r="I53" s="732">
        <v>3.3</v>
      </c>
      <c r="J53" s="732">
        <v>1</v>
      </c>
      <c r="K53" s="732">
        <v>0.8</v>
      </c>
      <c r="L53" s="732">
        <v>0.4</v>
      </c>
      <c r="M53" s="101" t="s">
        <v>203</v>
      </c>
      <c r="N53" s="101" t="s">
        <v>203</v>
      </c>
      <c r="O53" s="101">
        <v>3.5</v>
      </c>
      <c r="P53" s="101">
        <v>2.8</v>
      </c>
      <c r="Q53" s="101">
        <v>17.100000000000001</v>
      </c>
      <c r="R53" s="240">
        <v>34.799999999999997</v>
      </c>
    </row>
    <row r="54" spans="1:19">
      <c r="A54" s="749" t="s">
        <v>24</v>
      </c>
      <c r="B54" s="105" t="s">
        <v>204</v>
      </c>
      <c r="C54" s="105" t="s">
        <v>204</v>
      </c>
      <c r="D54" s="105" t="s">
        <v>204</v>
      </c>
      <c r="E54" s="105" t="s">
        <v>204</v>
      </c>
      <c r="F54" s="105" t="s">
        <v>204</v>
      </c>
      <c r="G54" s="101" t="s">
        <v>203</v>
      </c>
      <c r="H54" s="101" t="s">
        <v>203</v>
      </c>
      <c r="I54" s="101">
        <v>8.8000000000000007</v>
      </c>
      <c r="J54" s="732">
        <v>16.899999999999999</v>
      </c>
      <c r="K54" s="732">
        <v>39.700000000000003</v>
      </c>
      <c r="L54" s="732">
        <v>21.5</v>
      </c>
      <c r="M54" s="732">
        <v>26.5</v>
      </c>
      <c r="N54" s="101">
        <v>213.2</v>
      </c>
      <c r="O54" s="101">
        <v>361.3</v>
      </c>
      <c r="P54" s="101">
        <v>9.9</v>
      </c>
      <c r="Q54" s="101">
        <v>10</v>
      </c>
      <c r="R54" s="240">
        <v>6.9</v>
      </c>
    </row>
    <row r="55" spans="1:19" ht="25.5">
      <c r="A55" s="749" t="s">
        <v>25</v>
      </c>
      <c r="B55" s="105" t="s">
        <v>204</v>
      </c>
      <c r="C55" s="105" t="s">
        <v>204</v>
      </c>
      <c r="D55" s="105" t="s">
        <v>204</v>
      </c>
      <c r="E55" s="105" t="s">
        <v>204</v>
      </c>
      <c r="F55" s="105" t="s">
        <v>204</v>
      </c>
      <c r="G55" s="101">
        <v>0</v>
      </c>
      <c r="H55" s="101" t="s">
        <v>203</v>
      </c>
      <c r="I55" s="101" t="s">
        <v>203</v>
      </c>
      <c r="J55" s="101" t="s">
        <v>203</v>
      </c>
      <c r="K55" s="732">
        <v>0.1</v>
      </c>
      <c r="L55" s="732">
        <v>57.4</v>
      </c>
      <c r="M55" s="732">
        <v>60.9</v>
      </c>
      <c r="N55" s="101" t="s">
        <v>203</v>
      </c>
      <c r="O55" s="101">
        <v>0.2</v>
      </c>
      <c r="P55" s="101">
        <v>0.3</v>
      </c>
      <c r="Q55" s="101" t="s">
        <v>203</v>
      </c>
      <c r="R55" s="240">
        <v>0.6</v>
      </c>
    </row>
    <row r="56" spans="1:19" ht="25.5">
      <c r="A56" s="749" t="s">
        <v>488</v>
      </c>
      <c r="B56" s="105" t="s">
        <v>204</v>
      </c>
      <c r="C56" s="105" t="s">
        <v>204</v>
      </c>
      <c r="D56" s="105" t="s">
        <v>204</v>
      </c>
      <c r="E56" s="105" t="s">
        <v>204</v>
      </c>
      <c r="F56" s="105" t="s">
        <v>204</v>
      </c>
      <c r="G56" s="168" t="s">
        <v>203</v>
      </c>
      <c r="H56" s="168" t="s">
        <v>203</v>
      </c>
      <c r="I56" s="168" t="s">
        <v>203</v>
      </c>
      <c r="J56" s="168" t="s">
        <v>203</v>
      </c>
      <c r="K56" s="168" t="s">
        <v>203</v>
      </c>
      <c r="L56" s="168" t="s">
        <v>203</v>
      </c>
      <c r="M56" s="168" t="s">
        <v>203</v>
      </c>
      <c r="N56" s="101" t="s">
        <v>203</v>
      </c>
      <c r="O56" s="101" t="s">
        <v>203</v>
      </c>
      <c r="P56" s="101" t="s">
        <v>203</v>
      </c>
      <c r="Q56" s="101" t="s">
        <v>203</v>
      </c>
      <c r="R56" s="240" t="s">
        <v>203</v>
      </c>
    </row>
    <row r="57" spans="1:19">
      <c r="A57" s="749" t="s">
        <v>170</v>
      </c>
      <c r="B57" s="105" t="s">
        <v>204</v>
      </c>
      <c r="C57" s="105" t="s">
        <v>204</v>
      </c>
      <c r="D57" s="105" t="s">
        <v>204</v>
      </c>
      <c r="E57" s="105" t="s">
        <v>204</v>
      </c>
      <c r="F57" s="105" t="s">
        <v>204</v>
      </c>
      <c r="G57" s="101" t="s">
        <v>203</v>
      </c>
      <c r="H57" s="101">
        <v>5.7</v>
      </c>
      <c r="I57" s="732">
        <v>3.5</v>
      </c>
      <c r="J57" s="732">
        <v>8.8000000000000007</v>
      </c>
      <c r="K57" s="732">
        <v>17.5</v>
      </c>
      <c r="L57" s="732">
        <v>13.6</v>
      </c>
      <c r="M57" s="732">
        <v>8.1</v>
      </c>
      <c r="N57" s="101">
        <v>9.3000000000000007</v>
      </c>
      <c r="O57" s="101">
        <v>14.4</v>
      </c>
      <c r="P57" s="101">
        <v>16.100000000000001</v>
      </c>
      <c r="Q57" s="101">
        <v>13.8</v>
      </c>
      <c r="R57" s="240">
        <v>16.899999999999999</v>
      </c>
    </row>
    <row r="58" spans="1:19" ht="25.5">
      <c r="A58" s="136" t="s">
        <v>9</v>
      </c>
      <c r="B58" s="105" t="s">
        <v>204</v>
      </c>
      <c r="C58" s="105" t="s">
        <v>204</v>
      </c>
      <c r="D58" s="105" t="s">
        <v>204</v>
      </c>
      <c r="E58" s="105" t="s">
        <v>204</v>
      </c>
      <c r="F58" s="105" t="s">
        <v>204</v>
      </c>
      <c r="G58" s="732">
        <v>1146.5</v>
      </c>
      <c r="H58" s="732">
        <v>960.2</v>
      </c>
      <c r="I58" s="732">
        <v>1216.4000000000001</v>
      </c>
      <c r="J58" s="732">
        <v>1771.5</v>
      </c>
      <c r="K58" s="732">
        <v>2053.6</v>
      </c>
      <c r="L58" s="732">
        <v>2851.8</v>
      </c>
      <c r="M58" s="732">
        <v>2934.1</v>
      </c>
      <c r="N58" s="732">
        <v>2798.7</v>
      </c>
      <c r="O58" s="732">
        <v>3227.4</v>
      </c>
      <c r="P58" s="732">
        <v>3486.6</v>
      </c>
      <c r="Q58" s="732">
        <v>3901.9</v>
      </c>
      <c r="R58" s="239">
        <v>4268</v>
      </c>
    </row>
    <row r="59" spans="1:19">
      <c r="A59" s="139" t="s">
        <v>67</v>
      </c>
      <c r="B59" s="105" t="s">
        <v>204</v>
      </c>
      <c r="C59" s="105" t="s">
        <v>204</v>
      </c>
      <c r="D59" s="105" t="s">
        <v>204</v>
      </c>
      <c r="E59" s="105" t="s">
        <v>204</v>
      </c>
      <c r="F59" s="105" t="s">
        <v>204</v>
      </c>
      <c r="G59" s="732">
        <v>468.7</v>
      </c>
      <c r="H59" s="732">
        <v>410.1</v>
      </c>
      <c r="I59" s="732">
        <v>905.9</v>
      </c>
      <c r="J59" s="732">
        <v>733.3</v>
      </c>
      <c r="K59" s="732">
        <v>1373.9</v>
      </c>
      <c r="L59" s="732">
        <v>1656.1</v>
      </c>
      <c r="M59" s="732">
        <v>934</v>
      </c>
      <c r="N59" s="732">
        <v>1160.5</v>
      </c>
      <c r="O59" s="732">
        <v>1590.5</v>
      </c>
      <c r="P59" s="732">
        <v>2071.3000000000002</v>
      </c>
      <c r="Q59" s="732">
        <v>1852</v>
      </c>
      <c r="R59" s="239">
        <v>2004.6</v>
      </c>
    </row>
    <row r="60" spans="1:19" ht="38.25">
      <c r="A60" s="139" t="s">
        <v>68</v>
      </c>
      <c r="B60" s="105" t="s">
        <v>204</v>
      </c>
      <c r="C60" s="105" t="s">
        <v>204</v>
      </c>
      <c r="D60" s="105" t="s">
        <v>204</v>
      </c>
      <c r="E60" s="105" t="s">
        <v>204</v>
      </c>
      <c r="F60" s="105" t="s">
        <v>204</v>
      </c>
      <c r="G60" s="732">
        <v>1390.7</v>
      </c>
      <c r="H60" s="732">
        <v>1993.4</v>
      </c>
      <c r="I60" s="732">
        <v>2394.6999999999998</v>
      </c>
      <c r="J60" s="732">
        <v>3294.9</v>
      </c>
      <c r="K60" s="732">
        <v>3192.4</v>
      </c>
      <c r="L60" s="732">
        <v>3614.9</v>
      </c>
      <c r="M60" s="732">
        <v>4790.1000000000004</v>
      </c>
      <c r="N60" s="732">
        <v>4504.1000000000004</v>
      </c>
      <c r="O60" s="732">
        <v>4587.3</v>
      </c>
      <c r="P60" s="732">
        <v>5240</v>
      </c>
      <c r="Q60" s="732">
        <v>6516.2</v>
      </c>
      <c r="R60" s="239">
        <v>6769</v>
      </c>
    </row>
    <row r="61" spans="1:19">
      <c r="A61" s="139" t="s">
        <v>69</v>
      </c>
      <c r="B61" s="105" t="s">
        <v>204</v>
      </c>
      <c r="C61" s="105" t="s">
        <v>204</v>
      </c>
      <c r="D61" s="105" t="s">
        <v>204</v>
      </c>
      <c r="E61" s="105" t="s">
        <v>204</v>
      </c>
      <c r="F61" s="105" t="s">
        <v>204</v>
      </c>
      <c r="G61" s="732">
        <v>51.1</v>
      </c>
      <c r="H61" s="732">
        <v>64.7</v>
      </c>
      <c r="I61" s="732">
        <v>94.1</v>
      </c>
      <c r="J61" s="732">
        <v>97.8</v>
      </c>
      <c r="K61" s="732">
        <v>124.5</v>
      </c>
      <c r="L61" s="732">
        <v>159.5</v>
      </c>
      <c r="M61" s="732">
        <v>170.7</v>
      </c>
      <c r="N61" s="732">
        <v>184.2</v>
      </c>
      <c r="O61" s="732">
        <v>247.7</v>
      </c>
      <c r="P61" s="732">
        <v>216.7</v>
      </c>
      <c r="Q61" s="732">
        <v>212.9</v>
      </c>
      <c r="R61" s="239">
        <v>211.6</v>
      </c>
    </row>
    <row r="62" spans="1:19">
      <c r="A62" s="139" t="s">
        <v>70</v>
      </c>
      <c r="B62" s="105" t="s">
        <v>204</v>
      </c>
      <c r="C62" s="105" t="s">
        <v>204</v>
      </c>
      <c r="D62" s="105" t="s">
        <v>204</v>
      </c>
      <c r="E62" s="105" t="s">
        <v>204</v>
      </c>
      <c r="F62" s="105" t="s">
        <v>204</v>
      </c>
      <c r="G62" s="732">
        <v>927.8</v>
      </c>
      <c r="H62" s="732">
        <v>878.9</v>
      </c>
      <c r="I62" s="732">
        <v>1119.4000000000001</v>
      </c>
      <c r="J62" s="732">
        <v>1344.1</v>
      </c>
      <c r="K62" s="732">
        <v>1312.8</v>
      </c>
      <c r="L62" s="732">
        <v>1496</v>
      </c>
      <c r="M62" s="732">
        <v>1755.7</v>
      </c>
      <c r="N62" s="732">
        <v>1772.7</v>
      </c>
      <c r="O62" s="732">
        <v>1974.4</v>
      </c>
      <c r="P62" s="732">
        <v>1982</v>
      </c>
      <c r="Q62" s="732">
        <v>2202.1999999999998</v>
      </c>
      <c r="R62" s="239">
        <v>2264.1</v>
      </c>
    </row>
    <row r="63" spans="1:19" ht="25.5">
      <c r="A63" s="139" t="s">
        <v>72</v>
      </c>
      <c r="B63" s="105" t="s">
        <v>204</v>
      </c>
      <c r="C63" s="105" t="s">
        <v>204</v>
      </c>
      <c r="D63" s="105" t="s">
        <v>204</v>
      </c>
      <c r="E63" s="105" t="s">
        <v>204</v>
      </c>
      <c r="F63" s="105" t="s">
        <v>204</v>
      </c>
      <c r="G63" s="732">
        <v>418.8</v>
      </c>
      <c r="H63" s="732">
        <v>335.7</v>
      </c>
      <c r="I63" s="732">
        <v>416.7</v>
      </c>
      <c r="J63" s="732">
        <v>400.8</v>
      </c>
      <c r="K63" s="732">
        <v>522.20000000000005</v>
      </c>
      <c r="L63" s="732">
        <v>712.7</v>
      </c>
      <c r="M63" s="732">
        <v>810.6</v>
      </c>
      <c r="N63" s="732">
        <v>1095</v>
      </c>
      <c r="O63" s="732">
        <v>1358.9</v>
      </c>
      <c r="P63" s="732">
        <v>1248.8</v>
      </c>
      <c r="Q63" s="732">
        <v>1180.3</v>
      </c>
      <c r="R63" s="239">
        <v>1008.5</v>
      </c>
    </row>
    <row r="64" spans="1:19" ht="38.25">
      <c r="A64" s="139" t="s">
        <v>390</v>
      </c>
      <c r="B64" s="105" t="s">
        <v>204</v>
      </c>
      <c r="C64" s="105" t="s">
        <v>204</v>
      </c>
      <c r="D64" s="105" t="s">
        <v>204</v>
      </c>
      <c r="E64" s="105" t="s">
        <v>204</v>
      </c>
      <c r="F64" s="105" t="s">
        <v>204</v>
      </c>
      <c r="G64" s="732">
        <v>80.5</v>
      </c>
      <c r="H64" s="732">
        <v>156.5</v>
      </c>
      <c r="I64" s="732">
        <v>149.6</v>
      </c>
      <c r="J64" s="732">
        <v>234.6</v>
      </c>
      <c r="K64" s="732">
        <v>227.2</v>
      </c>
      <c r="L64" s="732">
        <v>191.7</v>
      </c>
      <c r="M64" s="732">
        <v>205.8</v>
      </c>
      <c r="N64" s="732">
        <v>180.4</v>
      </c>
      <c r="O64" s="732">
        <v>206.1</v>
      </c>
      <c r="P64" s="732">
        <v>211.1</v>
      </c>
      <c r="Q64" s="732">
        <v>199.4</v>
      </c>
      <c r="R64" s="239">
        <v>163.6</v>
      </c>
    </row>
    <row r="65" spans="1:21">
      <c r="A65" s="139" t="s">
        <v>74</v>
      </c>
      <c r="B65" s="105" t="s">
        <v>204</v>
      </c>
      <c r="C65" s="105" t="s">
        <v>204</v>
      </c>
      <c r="D65" s="105" t="s">
        <v>204</v>
      </c>
      <c r="E65" s="105" t="s">
        <v>204</v>
      </c>
      <c r="F65" s="105" t="s">
        <v>204</v>
      </c>
      <c r="G65" s="732">
        <v>149.5</v>
      </c>
      <c r="H65" s="732">
        <v>94.2</v>
      </c>
      <c r="I65" s="732">
        <v>129.9</v>
      </c>
      <c r="J65" s="732">
        <v>137.5</v>
      </c>
      <c r="K65" s="732">
        <v>171.9</v>
      </c>
      <c r="L65" s="732">
        <v>351.3</v>
      </c>
      <c r="M65" s="732">
        <v>416.1</v>
      </c>
      <c r="N65" s="732">
        <v>466.9</v>
      </c>
      <c r="O65" s="732">
        <v>473.5</v>
      </c>
      <c r="P65" s="732">
        <v>570.29999999999995</v>
      </c>
      <c r="Q65" s="732">
        <v>595.6</v>
      </c>
      <c r="R65" s="239">
        <v>662.8</v>
      </c>
    </row>
    <row r="66" spans="1:21" ht="25.5">
      <c r="A66" s="139" t="s">
        <v>75</v>
      </c>
      <c r="B66" s="105" t="s">
        <v>204</v>
      </c>
      <c r="C66" s="105" t="s">
        <v>204</v>
      </c>
      <c r="D66" s="105" t="s">
        <v>204</v>
      </c>
      <c r="E66" s="105" t="s">
        <v>204</v>
      </c>
      <c r="F66" s="105" t="s">
        <v>204</v>
      </c>
      <c r="G66" s="732">
        <v>109.3</v>
      </c>
      <c r="H66" s="732">
        <v>91.9</v>
      </c>
      <c r="I66" s="732">
        <v>95.4</v>
      </c>
      <c r="J66" s="732">
        <v>102.7</v>
      </c>
      <c r="K66" s="732">
        <v>236.5</v>
      </c>
      <c r="L66" s="732">
        <v>169.8</v>
      </c>
      <c r="M66" s="732">
        <v>199.2</v>
      </c>
      <c r="N66" s="732">
        <v>265.89999999999998</v>
      </c>
      <c r="O66" s="732">
        <v>270</v>
      </c>
      <c r="P66" s="732">
        <v>1598.7</v>
      </c>
      <c r="Q66" s="732">
        <v>4417.6000000000004</v>
      </c>
      <c r="R66" s="239">
        <v>4876.5</v>
      </c>
    </row>
    <row r="67" spans="1:21" ht="25.5">
      <c r="A67" s="750" t="s">
        <v>76</v>
      </c>
      <c r="B67" s="188" t="s">
        <v>204</v>
      </c>
      <c r="C67" s="188" t="s">
        <v>204</v>
      </c>
      <c r="D67" s="188" t="s">
        <v>204</v>
      </c>
      <c r="E67" s="188" t="s">
        <v>204</v>
      </c>
      <c r="F67" s="188" t="s">
        <v>204</v>
      </c>
      <c r="G67" s="232">
        <v>82.5</v>
      </c>
      <c r="H67" s="232">
        <v>75.2</v>
      </c>
      <c r="I67" s="232">
        <v>66.099999999999994</v>
      </c>
      <c r="J67" s="232">
        <v>85.1</v>
      </c>
      <c r="K67" s="232">
        <v>114.6</v>
      </c>
      <c r="L67" s="232">
        <v>138.19999999999999</v>
      </c>
      <c r="M67" s="232">
        <v>169.3</v>
      </c>
      <c r="N67" s="232">
        <v>238.3</v>
      </c>
      <c r="O67" s="232">
        <v>258</v>
      </c>
      <c r="P67" s="232">
        <v>253.6</v>
      </c>
      <c r="Q67" s="232">
        <v>252.9</v>
      </c>
      <c r="R67" s="288">
        <v>244.5</v>
      </c>
    </row>
    <row r="68" spans="1:21" s="66" customFormat="1" ht="11.25">
      <c r="A68" s="1094" t="s">
        <v>908</v>
      </c>
      <c r="B68" s="1094"/>
      <c r="C68" s="1094"/>
      <c r="D68" s="1094"/>
      <c r="E68" s="1094"/>
      <c r="F68" s="1094"/>
      <c r="G68" s="1094"/>
      <c r="H68" s="1094"/>
      <c r="I68" s="1094"/>
      <c r="J68" s="1094"/>
      <c r="K68" s="1094"/>
      <c r="L68" s="1094"/>
      <c r="M68" s="1094"/>
      <c r="N68" s="1094"/>
      <c r="O68" s="1094"/>
      <c r="P68" s="1094"/>
      <c r="Q68" s="1094"/>
      <c r="R68" s="1094"/>
      <c r="S68" s="1094"/>
      <c r="T68" s="1094"/>
      <c r="U68" s="746"/>
    </row>
    <row r="69" spans="1:2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</row>
    <row r="70" spans="1:21">
      <c r="A70" s="1143" t="s">
        <v>391</v>
      </c>
      <c r="B70" s="1143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1143"/>
    </row>
    <row r="71" spans="1:21">
      <c r="A71" s="1128" t="s">
        <v>379</v>
      </c>
      <c r="B71" s="1128"/>
      <c r="C71" s="1128"/>
      <c r="D71" s="1128"/>
      <c r="E71" s="1128"/>
      <c r="F71" s="1128"/>
      <c r="G71" s="1128"/>
      <c r="H71" s="1128"/>
      <c r="I71" s="1128"/>
      <c r="J71" s="1128"/>
      <c r="K71" s="1128"/>
      <c r="L71" s="1128"/>
      <c r="M71" s="1128"/>
      <c r="N71" s="1128"/>
      <c r="O71" s="1128"/>
      <c r="P71" s="1128"/>
      <c r="Q71" s="1128"/>
      <c r="R71" s="1128"/>
      <c r="S71" s="1128"/>
      <c r="T71" s="1128"/>
    </row>
    <row r="72" spans="1:21">
      <c r="A72" s="722"/>
      <c r="B72" s="722"/>
      <c r="C72" s="722"/>
      <c r="D72" s="722"/>
      <c r="E72" s="722"/>
      <c r="F72" s="722"/>
      <c r="G72" s="722"/>
      <c r="H72" s="722"/>
      <c r="I72" s="722"/>
      <c r="J72" s="722"/>
      <c r="K72" s="722"/>
      <c r="L72" s="722"/>
      <c r="M72" s="722"/>
      <c r="N72" s="722"/>
      <c r="O72" s="722"/>
      <c r="P72" s="722"/>
      <c r="Q72" s="722"/>
      <c r="R72" s="722"/>
      <c r="S72" s="722"/>
      <c r="T72" s="722"/>
    </row>
    <row r="73" spans="1:21" ht="15.75">
      <c r="A73" s="263" t="s">
        <v>0</v>
      </c>
      <c r="B73" s="263" t="s">
        <v>433</v>
      </c>
      <c r="C73" s="263">
        <v>2017</v>
      </c>
      <c r="D73" s="263">
        <v>2018</v>
      </c>
      <c r="E73" s="263">
        <v>2019</v>
      </c>
      <c r="F73" s="263">
        <v>2020</v>
      </c>
      <c r="G73" s="263">
        <v>2021</v>
      </c>
      <c r="H73" s="263">
        <v>2022</v>
      </c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</row>
    <row r="74" spans="1:21" s="28" customFormat="1">
      <c r="A74" s="748" t="s">
        <v>434</v>
      </c>
      <c r="B74" s="702">
        <v>38520.300000000003</v>
      </c>
      <c r="C74" s="702">
        <v>49491.199999999997</v>
      </c>
      <c r="D74" s="702">
        <v>59764.1</v>
      </c>
      <c r="E74" s="702">
        <v>59741.2</v>
      </c>
      <c r="F74" s="945">
        <v>56047.368999999999</v>
      </c>
      <c r="G74" s="945">
        <v>64156.019</v>
      </c>
      <c r="H74" s="966">
        <v>78696.991999999998</v>
      </c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24"/>
      <c r="U74" s="24"/>
    </row>
    <row r="75" spans="1:21" ht="25.5">
      <c r="A75" s="136" t="s">
        <v>354</v>
      </c>
      <c r="B75" s="75">
        <v>247</v>
      </c>
      <c r="C75" s="75">
        <v>277.2</v>
      </c>
      <c r="D75" s="75">
        <v>183</v>
      </c>
      <c r="E75" s="75">
        <v>263.8</v>
      </c>
      <c r="F75" s="75">
        <v>283.09199999999998</v>
      </c>
      <c r="G75" s="75">
        <v>272.58699999999999</v>
      </c>
      <c r="H75" s="881">
        <v>491.21300000000002</v>
      </c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</row>
    <row r="76" spans="1:21">
      <c r="A76" s="136" t="s">
        <v>7</v>
      </c>
      <c r="B76" s="90">
        <v>12870.7</v>
      </c>
      <c r="C76" s="90">
        <v>22765.9</v>
      </c>
      <c r="D76" s="90">
        <v>27415.7</v>
      </c>
      <c r="E76" s="90">
        <v>21403.3</v>
      </c>
      <c r="F76" s="75">
        <v>16307.768</v>
      </c>
      <c r="G76" s="75">
        <v>20755.587</v>
      </c>
      <c r="H76" s="881">
        <v>29920.835999999999</v>
      </c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</row>
    <row r="77" spans="1:21">
      <c r="A77" s="137" t="s">
        <v>4</v>
      </c>
      <c r="B77" s="75"/>
      <c r="C77" s="75"/>
      <c r="D77" s="75"/>
      <c r="E77" s="75"/>
      <c r="F77" s="75"/>
      <c r="G77" s="75"/>
      <c r="H77" s="881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</row>
    <row r="78" spans="1:21">
      <c r="A78" s="137" t="s">
        <v>278</v>
      </c>
      <c r="B78" s="75">
        <v>3993.7</v>
      </c>
      <c r="C78" s="75">
        <v>7231.7</v>
      </c>
      <c r="D78" s="75">
        <v>9930.4</v>
      </c>
      <c r="E78" s="75">
        <v>8472.7000000000007</v>
      </c>
      <c r="F78" s="75">
        <v>2755.4</v>
      </c>
      <c r="G78" s="75">
        <v>1597.87</v>
      </c>
      <c r="H78" s="881">
        <v>6063.9780000000001</v>
      </c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</row>
    <row r="79" spans="1:21">
      <c r="A79" s="137" t="s">
        <v>279</v>
      </c>
      <c r="B79" s="75">
        <v>8871.1</v>
      </c>
      <c r="C79" s="75">
        <v>15534.2</v>
      </c>
      <c r="D79" s="75">
        <v>5868.2</v>
      </c>
      <c r="E79" s="75">
        <v>12197.6</v>
      </c>
      <c r="F79" s="75">
        <v>13552.368</v>
      </c>
      <c r="G79" s="75">
        <v>19157.717000000001</v>
      </c>
      <c r="H79" s="881">
        <v>23854.855</v>
      </c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</row>
    <row r="80" spans="1:21">
      <c r="A80" s="137" t="s">
        <v>280</v>
      </c>
      <c r="B80" s="75">
        <v>5.8</v>
      </c>
      <c r="C80" s="75">
        <v>0.1</v>
      </c>
      <c r="D80" s="75">
        <v>11617.2</v>
      </c>
      <c r="E80" s="75">
        <v>733.1</v>
      </c>
      <c r="F80" s="75" t="s">
        <v>203</v>
      </c>
      <c r="G80" s="75" t="s">
        <v>203</v>
      </c>
      <c r="H80" s="881">
        <v>2.0030000000000001</v>
      </c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</row>
    <row r="81" spans="1:19" ht="25.5">
      <c r="A81" s="137" t="s">
        <v>281</v>
      </c>
      <c r="B81" s="75" t="s">
        <v>203</v>
      </c>
      <c r="C81" s="75" t="s">
        <v>203</v>
      </c>
      <c r="D81" s="75" t="s">
        <v>203</v>
      </c>
      <c r="E81" s="75" t="s">
        <v>203</v>
      </c>
      <c r="F81" s="75" t="s">
        <v>203</v>
      </c>
      <c r="G81" s="75" t="s">
        <v>203</v>
      </c>
      <c r="H81" s="881" t="s">
        <v>203</v>
      </c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</row>
    <row r="82" spans="1:19">
      <c r="A82" s="136" t="s">
        <v>8</v>
      </c>
      <c r="B82" s="90">
        <v>439.3</v>
      </c>
      <c r="C82" s="90">
        <v>456</v>
      </c>
      <c r="D82" s="90">
        <v>4293.8</v>
      </c>
      <c r="E82" s="90">
        <v>912</v>
      </c>
      <c r="F82" s="75">
        <v>457.40100000000001</v>
      </c>
      <c r="G82" s="75">
        <v>392.61099999999999</v>
      </c>
      <c r="H82" s="881">
        <v>1135.934</v>
      </c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</row>
    <row r="83" spans="1:19">
      <c r="A83" s="137" t="s">
        <v>4</v>
      </c>
      <c r="B83" s="75"/>
      <c r="C83" s="75"/>
      <c r="D83" s="75"/>
      <c r="E83" s="75"/>
      <c r="F83" s="75"/>
      <c r="G83" s="75"/>
      <c r="H83" s="881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</row>
    <row r="84" spans="1:19">
      <c r="A84" s="137" t="s">
        <v>282</v>
      </c>
      <c r="B84" s="75">
        <v>290.8</v>
      </c>
      <c r="C84" s="75">
        <v>261.60000000000002</v>
      </c>
      <c r="D84" s="75">
        <v>142.1</v>
      </c>
      <c r="E84" s="75">
        <v>104.9</v>
      </c>
      <c r="F84" s="75">
        <v>129.845</v>
      </c>
      <c r="G84" s="75">
        <v>134.64400000000001</v>
      </c>
      <c r="H84" s="881">
        <v>186.23400000000001</v>
      </c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</row>
    <row r="85" spans="1:19">
      <c r="A85" s="137" t="s">
        <v>283</v>
      </c>
      <c r="B85" s="75">
        <v>7.5</v>
      </c>
      <c r="C85" s="75">
        <v>11.2</v>
      </c>
      <c r="D85" s="75">
        <v>14.9</v>
      </c>
      <c r="E85" s="75">
        <v>15.6</v>
      </c>
      <c r="F85" s="75">
        <v>18</v>
      </c>
      <c r="G85" s="75">
        <v>18</v>
      </c>
      <c r="H85" s="881">
        <v>28.001000000000001</v>
      </c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</row>
    <row r="86" spans="1:19">
      <c r="A86" s="137" t="s">
        <v>284</v>
      </c>
      <c r="B86" s="75">
        <v>10.3</v>
      </c>
      <c r="C86" s="75">
        <v>8.6</v>
      </c>
      <c r="D86" s="75">
        <v>117.4</v>
      </c>
      <c r="E86" s="75">
        <v>273.5</v>
      </c>
      <c r="F86" s="75">
        <v>225.31800000000001</v>
      </c>
      <c r="G86" s="75">
        <v>144.13499999999999</v>
      </c>
      <c r="H86" s="881">
        <v>482.88099999999997</v>
      </c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</row>
    <row r="87" spans="1:19">
      <c r="A87" s="137" t="s">
        <v>285</v>
      </c>
      <c r="B87" s="75">
        <v>0.1</v>
      </c>
      <c r="C87" s="75">
        <v>0.5</v>
      </c>
      <c r="D87" s="75" t="s">
        <v>203</v>
      </c>
      <c r="E87" s="75" t="s">
        <v>203</v>
      </c>
      <c r="F87" s="75">
        <v>0.16500000000000001</v>
      </c>
      <c r="G87" s="75">
        <v>0.16500000000000001</v>
      </c>
      <c r="H87" s="881" t="s">
        <v>203</v>
      </c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</row>
    <row r="88" spans="1:19">
      <c r="A88" s="137" t="s">
        <v>286</v>
      </c>
      <c r="B88" s="75" t="s">
        <v>203</v>
      </c>
      <c r="C88" s="75" t="s">
        <v>203</v>
      </c>
      <c r="D88" s="75" t="s">
        <v>203</v>
      </c>
      <c r="E88" s="75">
        <v>0</v>
      </c>
      <c r="F88" s="75" t="s">
        <v>203</v>
      </c>
      <c r="G88" s="75" t="s">
        <v>203</v>
      </c>
      <c r="H88" s="881">
        <v>6.7000000000000004E-2</v>
      </c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</row>
    <row r="89" spans="1:19" ht="42.75" customHeight="1">
      <c r="A89" s="137" t="s">
        <v>904</v>
      </c>
      <c r="B89" s="75">
        <v>3.5</v>
      </c>
      <c r="C89" s="75">
        <v>23.4</v>
      </c>
      <c r="D89" s="75">
        <v>3928.9</v>
      </c>
      <c r="E89" s="75">
        <v>447.2</v>
      </c>
      <c r="F89" s="75">
        <v>1.02</v>
      </c>
      <c r="G89" s="75" t="s">
        <v>203</v>
      </c>
      <c r="H89" s="881">
        <v>168.25299999999999</v>
      </c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</row>
    <row r="90" spans="1:19">
      <c r="A90" s="137" t="s">
        <v>287</v>
      </c>
      <c r="B90" s="75">
        <v>0.1</v>
      </c>
      <c r="C90" s="75" t="s">
        <v>203</v>
      </c>
      <c r="D90" s="75" t="s">
        <v>203</v>
      </c>
      <c r="E90" s="75" t="s">
        <v>203</v>
      </c>
      <c r="F90" s="75" t="s">
        <v>203</v>
      </c>
      <c r="G90" s="75" t="s">
        <v>203</v>
      </c>
      <c r="H90" s="881" t="s">
        <v>203</v>
      </c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</row>
    <row r="91" spans="1:19" ht="25.5">
      <c r="A91" s="137" t="s">
        <v>418</v>
      </c>
      <c r="B91" s="75">
        <v>14.8</v>
      </c>
      <c r="C91" s="75">
        <v>15.3</v>
      </c>
      <c r="D91" s="75">
        <v>11.5</v>
      </c>
      <c r="E91" s="75">
        <v>14.5</v>
      </c>
      <c r="F91" s="75">
        <v>13.249000000000001</v>
      </c>
      <c r="G91" s="75">
        <v>17.779</v>
      </c>
      <c r="H91" s="881">
        <v>18.190000000000001</v>
      </c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</row>
    <row r="92" spans="1:19">
      <c r="A92" s="137" t="s">
        <v>20</v>
      </c>
      <c r="B92" s="75" t="s">
        <v>203</v>
      </c>
      <c r="C92" s="75" t="s">
        <v>203</v>
      </c>
      <c r="D92" s="75" t="s">
        <v>203</v>
      </c>
      <c r="E92" s="75" t="s">
        <v>203</v>
      </c>
      <c r="F92" s="75" t="s">
        <v>203</v>
      </c>
      <c r="G92" s="75" t="s">
        <v>203</v>
      </c>
      <c r="H92" s="881" t="s">
        <v>203</v>
      </c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</row>
    <row r="93" spans="1:19" ht="25.5">
      <c r="A93" s="137" t="s">
        <v>570</v>
      </c>
      <c r="B93" s="75" t="s">
        <v>203</v>
      </c>
      <c r="C93" s="75" t="s">
        <v>203</v>
      </c>
      <c r="D93" s="75" t="s">
        <v>203</v>
      </c>
      <c r="E93" s="75">
        <v>43.5</v>
      </c>
      <c r="F93" s="75">
        <v>26.513999999999999</v>
      </c>
      <c r="G93" s="75">
        <v>35.350999999999999</v>
      </c>
      <c r="H93" s="881">
        <v>2.6440000000000001</v>
      </c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</row>
    <row r="94" spans="1:19" ht="28.5" customHeight="1">
      <c r="A94" s="137" t="s">
        <v>571</v>
      </c>
      <c r="B94" s="75" t="s">
        <v>203</v>
      </c>
      <c r="C94" s="75" t="s">
        <v>203</v>
      </c>
      <c r="D94" s="75" t="s">
        <v>203</v>
      </c>
      <c r="E94" s="75" t="s">
        <v>203</v>
      </c>
      <c r="F94" s="75" t="s">
        <v>203</v>
      </c>
      <c r="G94" s="75" t="s">
        <v>203</v>
      </c>
      <c r="H94" s="881" t="s">
        <v>203</v>
      </c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</row>
    <row r="95" spans="1:19" ht="25.5">
      <c r="A95" s="137" t="s">
        <v>22</v>
      </c>
      <c r="B95" s="75" t="s">
        <v>203</v>
      </c>
      <c r="C95" s="75" t="s">
        <v>203</v>
      </c>
      <c r="D95" s="75" t="s">
        <v>203</v>
      </c>
      <c r="E95" s="75" t="s">
        <v>203</v>
      </c>
      <c r="F95" s="75" t="s">
        <v>203</v>
      </c>
      <c r="G95" s="75" t="s">
        <v>203</v>
      </c>
      <c r="H95" s="881">
        <v>1.8720000000000001</v>
      </c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</row>
    <row r="96" spans="1:19" ht="25.5">
      <c r="A96" s="137" t="s">
        <v>288</v>
      </c>
      <c r="B96" s="75">
        <v>55.7</v>
      </c>
      <c r="C96" s="75">
        <v>72.400000000000006</v>
      </c>
      <c r="D96" s="75">
        <v>76.8</v>
      </c>
      <c r="E96" s="75">
        <v>9</v>
      </c>
      <c r="F96" s="75">
        <v>22.427</v>
      </c>
      <c r="G96" s="75">
        <v>15.858000000000001</v>
      </c>
      <c r="H96" s="881">
        <v>148.886</v>
      </c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</row>
    <row r="97" spans="1:19">
      <c r="A97" s="137" t="s">
        <v>289</v>
      </c>
      <c r="B97" s="75" t="s">
        <v>203</v>
      </c>
      <c r="C97" s="75" t="s">
        <v>203</v>
      </c>
      <c r="D97" s="75" t="s">
        <v>203</v>
      </c>
      <c r="E97" s="75" t="s">
        <v>203</v>
      </c>
      <c r="F97" s="75" t="s">
        <v>203</v>
      </c>
      <c r="G97" s="75" t="s">
        <v>203</v>
      </c>
      <c r="H97" s="881">
        <v>4.92</v>
      </c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</row>
    <row r="98" spans="1:19" ht="25.5">
      <c r="A98" s="137" t="s">
        <v>290</v>
      </c>
      <c r="B98" s="75">
        <v>35.799999999999997</v>
      </c>
      <c r="C98" s="75">
        <v>10.5</v>
      </c>
      <c r="D98" s="75">
        <v>0.7</v>
      </c>
      <c r="E98" s="75">
        <v>0.9</v>
      </c>
      <c r="F98" s="75">
        <v>3.3410000000000002</v>
      </c>
      <c r="G98" s="75">
        <v>4.7670000000000003</v>
      </c>
      <c r="H98" s="881">
        <v>4.7089999999999996</v>
      </c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</row>
    <row r="99" spans="1:19" ht="25.5">
      <c r="A99" s="137" t="s">
        <v>292</v>
      </c>
      <c r="B99" s="75">
        <v>0.1</v>
      </c>
      <c r="C99" s="75">
        <v>0.2</v>
      </c>
      <c r="D99" s="75" t="s">
        <v>203</v>
      </c>
      <c r="E99" s="75" t="s">
        <v>203</v>
      </c>
      <c r="F99" s="75" t="s">
        <v>203</v>
      </c>
      <c r="G99" s="75" t="s">
        <v>203</v>
      </c>
      <c r="H99" s="881" t="s">
        <v>203</v>
      </c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</row>
    <row r="100" spans="1:19">
      <c r="A100" s="137" t="s">
        <v>291</v>
      </c>
      <c r="B100" s="75">
        <v>0.3</v>
      </c>
      <c r="C100" s="75">
        <v>0.1</v>
      </c>
      <c r="D100" s="75" t="s">
        <v>203</v>
      </c>
      <c r="E100" s="75" t="s">
        <v>203</v>
      </c>
      <c r="F100" s="75" t="s">
        <v>203</v>
      </c>
      <c r="G100" s="75" t="s">
        <v>203</v>
      </c>
      <c r="H100" s="881" t="s">
        <v>203</v>
      </c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</row>
    <row r="101" spans="1:19" ht="25.5">
      <c r="A101" s="137" t="s">
        <v>572</v>
      </c>
      <c r="B101" s="75">
        <v>7.5</v>
      </c>
      <c r="C101" s="75">
        <v>34.200000000000003</v>
      </c>
      <c r="D101" s="75" t="s">
        <v>203</v>
      </c>
      <c r="E101" s="75" t="s">
        <v>203</v>
      </c>
      <c r="F101" s="75" t="s">
        <v>203</v>
      </c>
      <c r="G101" s="75" t="s">
        <v>203</v>
      </c>
      <c r="H101" s="881">
        <v>0.09</v>
      </c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</row>
    <row r="102" spans="1:19" ht="25.5">
      <c r="A102" s="137" t="s">
        <v>293</v>
      </c>
      <c r="B102" s="75" t="s">
        <v>203</v>
      </c>
      <c r="C102" s="75" t="s">
        <v>203</v>
      </c>
      <c r="D102" s="75" t="s">
        <v>203</v>
      </c>
      <c r="E102" s="75" t="s">
        <v>203</v>
      </c>
      <c r="F102" s="75" t="s">
        <v>203</v>
      </c>
      <c r="G102" s="75" t="s">
        <v>203</v>
      </c>
      <c r="H102" s="881" t="s">
        <v>203</v>
      </c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</row>
    <row r="103" spans="1:19" ht="25.5">
      <c r="A103" s="137" t="s">
        <v>294</v>
      </c>
      <c r="B103" s="75" t="s">
        <v>203</v>
      </c>
      <c r="C103" s="75" t="s">
        <v>203</v>
      </c>
      <c r="D103" s="75" t="s">
        <v>203</v>
      </c>
      <c r="E103" s="75" t="s">
        <v>203</v>
      </c>
      <c r="F103" s="75" t="s">
        <v>203</v>
      </c>
      <c r="G103" s="75" t="s">
        <v>203</v>
      </c>
      <c r="H103" s="881" t="s">
        <v>203</v>
      </c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</row>
    <row r="104" spans="1:19">
      <c r="A104" s="137" t="s">
        <v>295</v>
      </c>
      <c r="B104" s="75">
        <v>10.9</v>
      </c>
      <c r="C104" s="75">
        <v>12.9</v>
      </c>
      <c r="D104" s="75">
        <v>0.6</v>
      </c>
      <c r="E104" s="75">
        <v>0.2</v>
      </c>
      <c r="F104" s="75">
        <v>5</v>
      </c>
      <c r="G104" s="75">
        <v>7.851</v>
      </c>
      <c r="H104" s="881">
        <v>8.7509999999999994</v>
      </c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</row>
    <row r="105" spans="1:19">
      <c r="A105" s="137" t="s">
        <v>296</v>
      </c>
      <c r="B105" s="75">
        <v>1.8</v>
      </c>
      <c r="C105" s="75">
        <v>0.2</v>
      </c>
      <c r="D105" s="75" t="s">
        <v>203</v>
      </c>
      <c r="E105" s="75">
        <v>0</v>
      </c>
      <c r="F105" s="75">
        <v>2.3340000000000001</v>
      </c>
      <c r="G105" s="75">
        <v>0.60899999999999999</v>
      </c>
      <c r="H105" s="881" t="s">
        <v>203</v>
      </c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</row>
    <row r="106" spans="1:19">
      <c r="A106" s="137" t="s">
        <v>381</v>
      </c>
      <c r="B106" s="75" t="s">
        <v>203</v>
      </c>
      <c r="C106" s="75">
        <v>4.8</v>
      </c>
      <c r="D106" s="75">
        <v>0.9</v>
      </c>
      <c r="E106" s="75">
        <v>2.6</v>
      </c>
      <c r="F106" s="75">
        <v>10.188000000000001</v>
      </c>
      <c r="G106" s="75">
        <v>13.452999999999999</v>
      </c>
      <c r="H106" s="881">
        <v>80.436000000000007</v>
      </c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</row>
    <row r="107" spans="1:19" ht="25.5">
      <c r="A107" s="136" t="s">
        <v>274</v>
      </c>
      <c r="B107" s="90">
        <v>4018.4</v>
      </c>
      <c r="C107" s="90">
        <v>4084.8</v>
      </c>
      <c r="D107" s="90">
        <v>4265.2</v>
      </c>
      <c r="E107" s="90">
        <v>4695.8999999999996</v>
      </c>
      <c r="F107" s="75">
        <v>5439.5420000000004</v>
      </c>
      <c r="G107" s="75">
        <v>5764.56</v>
      </c>
      <c r="H107" s="881">
        <v>4806.0590000000002</v>
      </c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</row>
    <row r="108" spans="1:19">
      <c r="A108" s="137" t="s">
        <v>4</v>
      </c>
      <c r="B108" s="75"/>
      <c r="C108" s="75"/>
      <c r="D108" s="75"/>
      <c r="E108" s="75"/>
      <c r="F108" s="75"/>
      <c r="G108" s="75"/>
      <c r="H108" s="881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</row>
    <row r="109" spans="1:19" ht="25.5">
      <c r="A109" s="137" t="s">
        <v>383</v>
      </c>
      <c r="B109" s="75">
        <v>2781</v>
      </c>
      <c r="C109" s="75">
        <v>2825.9</v>
      </c>
      <c r="D109" s="75">
        <v>2949.6</v>
      </c>
      <c r="E109" s="75">
        <v>3341.6</v>
      </c>
      <c r="F109" s="75">
        <v>3925.42</v>
      </c>
      <c r="G109" s="75">
        <v>4242.6080000000002</v>
      </c>
      <c r="H109" s="881">
        <v>3216.2049999999999</v>
      </c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</row>
    <row r="110" spans="1:19" ht="25.5">
      <c r="A110" s="137" t="s">
        <v>384</v>
      </c>
      <c r="B110" s="75">
        <v>25.9</v>
      </c>
      <c r="C110" s="75">
        <v>12.8</v>
      </c>
      <c r="D110" s="75">
        <v>0.3</v>
      </c>
      <c r="E110" s="75">
        <v>0.8</v>
      </c>
      <c r="F110" s="75">
        <v>0.1</v>
      </c>
      <c r="G110" s="75" t="s">
        <v>203</v>
      </c>
      <c r="H110" s="881">
        <v>0.6</v>
      </c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</row>
    <row r="111" spans="1:19" ht="25.5">
      <c r="A111" s="137" t="s">
        <v>385</v>
      </c>
      <c r="B111" s="75">
        <v>1211.5</v>
      </c>
      <c r="C111" s="75">
        <v>1246.0999999999999</v>
      </c>
      <c r="D111" s="75">
        <v>1315.3</v>
      </c>
      <c r="E111" s="75">
        <v>1353.5</v>
      </c>
      <c r="F111" s="75">
        <v>1514.0219999999999</v>
      </c>
      <c r="G111" s="75">
        <v>1521.952</v>
      </c>
      <c r="H111" s="881">
        <v>1589.2539999999999</v>
      </c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</row>
    <row r="112" spans="1:19" ht="38.25">
      <c r="A112" s="136" t="s">
        <v>394</v>
      </c>
      <c r="B112" s="90">
        <v>282.89999999999998</v>
      </c>
      <c r="C112" s="90">
        <v>357.7</v>
      </c>
      <c r="D112" s="90">
        <v>421.2</v>
      </c>
      <c r="E112" s="90">
        <v>501.5</v>
      </c>
      <c r="F112" s="75">
        <v>336.98099999999999</v>
      </c>
      <c r="G112" s="75">
        <v>455.947</v>
      </c>
      <c r="H112" s="881">
        <v>454.97199999999998</v>
      </c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</row>
    <row r="113" spans="1:19">
      <c r="A113" s="137" t="s">
        <v>4</v>
      </c>
      <c r="B113" s="75"/>
      <c r="C113" s="75"/>
      <c r="D113" s="75"/>
      <c r="E113" s="75"/>
      <c r="F113" s="75"/>
      <c r="G113" s="75"/>
      <c r="H113" s="881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</row>
    <row r="114" spans="1:19">
      <c r="A114" s="137" t="s">
        <v>386</v>
      </c>
      <c r="B114" s="75">
        <v>41.2</v>
      </c>
      <c r="C114" s="75">
        <v>52.9</v>
      </c>
      <c r="D114" s="75">
        <v>50.7</v>
      </c>
      <c r="E114" s="75">
        <v>149.1</v>
      </c>
      <c r="F114" s="75">
        <v>313.06400000000002</v>
      </c>
      <c r="G114" s="75">
        <v>434.87900000000002</v>
      </c>
      <c r="H114" s="881">
        <v>333.00099999999998</v>
      </c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</row>
    <row r="115" spans="1:19">
      <c r="A115" s="137" t="s">
        <v>387</v>
      </c>
      <c r="B115" s="75">
        <v>209</v>
      </c>
      <c r="C115" s="75">
        <v>263.89999999999998</v>
      </c>
      <c r="D115" s="75">
        <v>181.9</v>
      </c>
      <c r="E115" s="75">
        <v>126</v>
      </c>
      <c r="F115" s="75" t="s">
        <v>203</v>
      </c>
      <c r="G115" s="75" t="s">
        <v>203</v>
      </c>
      <c r="H115" s="881">
        <v>22.239000000000001</v>
      </c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</row>
    <row r="116" spans="1:19" ht="25.5">
      <c r="A116" s="137" t="s">
        <v>388</v>
      </c>
      <c r="B116" s="75">
        <v>4.2</v>
      </c>
      <c r="C116" s="75">
        <v>5.8</v>
      </c>
      <c r="D116" s="75" t="s">
        <v>203</v>
      </c>
      <c r="E116" s="75">
        <v>5.6</v>
      </c>
      <c r="F116" s="75">
        <v>23.917000000000002</v>
      </c>
      <c r="G116" s="75">
        <v>21.068000000000001</v>
      </c>
      <c r="H116" s="881">
        <v>99.733000000000004</v>
      </c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</row>
    <row r="117" spans="1:19" ht="38.25">
      <c r="A117" s="137" t="s">
        <v>573</v>
      </c>
      <c r="B117" s="75">
        <v>28.4</v>
      </c>
      <c r="C117" s="75">
        <v>35.1</v>
      </c>
      <c r="D117" s="75">
        <v>188.6</v>
      </c>
      <c r="E117" s="75">
        <v>220.8</v>
      </c>
      <c r="F117" s="75" t="s">
        <v>203</v>
      </c>
      <c r="G117" s="75" t="s">
        <v>203</v>
      </c>
      <c r="H117" s="881" t="s">
        <v>203</v>
      </c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</row>
    <row r="118" spans="1:19">
      <c r="A118" s="136" t="s">
        <v>67</v>
      </c>
      <c r="B118" s="75">
        <v>5017.2</v>
      </c>
      <c r="C118" s="75">
        <v>4416.5</v>
      </c>
      <c r="D118" s="75">
        <v>5520.2</v>
      </c>
      <c r="E118" s="75">
        <v>6383.1</v>
      </c>
      <c r="F118" s="75">
        <v>7570.183</v>
      </c>
      <c r="G118" s="75">
        <v>5735.8190000000004</v>
      </c>
      <c r="H118" s="881">
        <v>6507.1450000000004</v>
      </c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</row>
    <row r="119" spans="1:19" ht="25.5">
      <c r="A119" s="136" t="s">
        <v>371</v>
      </c>
      <c r="B119" s="75">
        <v>6628.8</v>
      </c>
      <c r="C119" s="75">
        <v>6453.3</v>
      </c>
      <c r="D119" s="75">
        <v>6042.4</v>
      </c>
      <c r="E119" s="75">
        <v>12125</v>
      </c>
      <c r="F119" s="75">
        <v>10845.532999999999</v>
      </c>
      <c r="G119" s="75">
        <v>13124.963</v>
      </c>
      <c r="H119" s="881">
        <v>16330.183000000001</v>
      </c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</row>
    <row r="120" spans="1:19">
      <c r="A120" s="136" t="s">
        <v>275</v>
      </c>
      <c r="B120" s="75">
        <v>484.2</v>
      </c>
      <c r="C120" s="75">
        <v>961.7</v>
      </c>
      <c r="D120" s="75">
        <v>1084.7</v>
      </c>
      <c r="E120" s="75">
        <v>1792.3</v>
      </c>
      <c r="F120" s="75">
        <v>1707.348</v>
      </c>
      <c r="G120" s="75">
        <v>1756.807</v>
      </c>
      <c r="H120" s="881">
        <v>2806.0279999999998</v>
      </c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</row>
    <row r="121" spans="1:19" ht="25.5">
      <c r="A121" s="136" t="s">
        <v>355</v>
      </c>
      <c r="B121" s="75">
        <v>209.3</v>
      </c>
      <c r="C121" s="75">
        <v>313.3</v>
      </c>
      <c r="D121" s="75">
        <v>155.19999999999999</v>
      </c>
      <c r="E121" s="75">
        <v>228.9</v>
      </c>
      <c r="F121" s="75">
        <v>328.78300000000002</v>
      </c>
      <c r="G121" s="75">
        <v>457.71</v>
      </c>
      <c r="H121" s="881">
        <v>769.447</v>
      </c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</row>
    <row r="122" spans="1:19">
      <c r="A122" s="136" t="s">
        <v>276</v>
      </c>
      <c r="B122" s="75">
        <v>1752.7</v>
      </c>
      <c r="C122" s="75">
        <v>1808.5</v>
      </c>
      <c r="D122" s="75">
        <v>2023.5</v>
      </c>
      <c r="E122" s="75">
        <v>2532.6999999999998</v>
      </c>
      <c r="F122" s="75">
        <v>2766.95</v>
      </c>
      <c r="G122" s="75">
        <v>3038.567</v>
      </c>
      <c r="H122" s="881">
        <v>2911.1419999999998</v>
      </c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</row>
    <row r="123" spans="1:19" ht="25.5">
      <c r="A123" s="136" t="s">
        <v>363</v>
      </c>
      <c r="B123" s="75">
        <v>436</v>
      </c>
      <c r="C123" s="75">
        <v>757.9</v>
      </c>
      <c r="D123" s="75">
        <v>656.5</v>
      </c>
      <c r="E123" s="75">
        <v>732.9</v>
      </c>
      <c r="F123" s="75">
        <v>692.51599999999996</v>
      </c>
      <c r="G123" s="75">
        <v>760.69799999999998</v>
      </c>
      <c r="H123" s="881">
        <v>754.06700000000001</v>
      </c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</row>
    <row r="124" spans="1:19" ht="25.5">
      <c r="A124" s="136" t="s">
        <v>490</v>
      </c>
      <c r="B124" s="75">
        <v>343.1</v>
      </c>
      <c r="C124" s="75">
        <v>414.4</v>
      </c>
      <c r="D124" s="75">
        <v>356.2</v>
      </c>
      <c r="E124" s="75">
        <v>261.60000000000002</v>
      </c>
      <c r="F124" s="75">
        <v>228.477</v>
      </c>
      <c r="G124" s="75">
        <v>290.30399999999997</v>
      </c>
      <c r="H124" s="881">
        <v>746.95100000000002</v>
      </c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</row>
    <row r="125" spans="1:19" ht="25.5">
      <c r="A125" s="136" t="s">
        <v>368</v>
      </c>
      <c r="B125" s="75">
        <v>189</v>
      </c>
      <c r="C125" s="75">
        <v>309.3</v>
      </c>
      <c r="D125" s="75">
        <v>346.5</v>
      </c>
      <c r="E125" s="75">
        <v>435.1</v>
      </c>
      <c r="F125" s="75">
        <v>722.48</v>
      </c>
      <c r="G125" s="75">
        <v>716.72400000000005</v>
      </c>
      <c r="H125" s="881">
        <v>1153.432</v>
      </c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</row>
    <row r="126" spans="1:19" ht="25.5">
      <c r="A126" s="136" t="s">
        <v>373</v>
      </c>
      <c r="B126" s="75">
        <v>158.69999999999999</v>
      </c>
      <c r="C126" s="75">
        <v>137.5</v>
      </c>
      <c r="D126" s="75">
        <v>197.3</v>
      </c>
      <c r="E126" s="75">
        <v>255.3</v>
      </c>
      <c r="F126" s="75">
        <v>264.40300000000002</v>
      </c>
      <c r="G126" s="75">
        <v>252.86699999999999</v>
      </c>
      <c r="H126" s="881">
        <v>312.81099999999998</v>
      </c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</row>
    <row r="127" spans="1:19">
      <c r="A127" s="136" t="s">
        <v>74</v>
      </c>
      <c r="B127" s="75">
        <v>649.20000000000005</v>
      </c>
      <c r="C127" s="75">
        <v>729.8</v>
      </c>
      <c r="D127" s="75">
        <v>760.3</v>
      </c>
      <c r="E127" s="75">
        <v>823.2</v>
      </c>
      <c r="F127" s="75">
        <v>817.91200000000003</v>
      </c>
      <c r="G127" s="75">
        <v>912.54700000000003</v>
      </c>
      <c r="H127" s="881">
        <v>1047.3440000000001</v>
      </c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</row>
    <row r="128" spans="1:19" ht="25.5">
      <c r="A128" s="136" t="s">
        <v>370</v>
      </c>
      <c r="B128" s="75">
        <v>4623.8</v>
      </c>
      <c r="C128" s="75">
        <v>4992</v>
      </c>
      <c r="D128" s="75">
        <v>5850.5</v>
      </c>
      <c r="E128" s="75">
        <v>6190.3</v>
      </c>
      <c r="F128" s="75">
        <v>7040.9229999999998</v>
      </c>
      <c r="G128" s="75">
        <v>9233.3449999999993</v>
      </c>
      <c r="H128" s="881">
        <v>8250.4750000000004</v>
      </c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</row>
    <row r="129" spans="1:22" ht="25.5">
      <c r="A129" s="161" t="s">
        <v>374</v>
      </c>
      <c r="B129" s="97">
        <v>76.3</v>
      </c>
      <c r="C129" s="97">
        <v>69.099999999999994</v>
      </c>
      <c r="D129" s="97">
        <v>67.099999999999994</v>
      </c>
      <c r="E129" s="97">
        <v>70.8</v>
      </c>
      <c r="F129" s="97">
        <v>31.129000000000001</v>
      </c>
      <c r="G129" s="97">
        <v>59.997999999999998</v>
      </c>
      <c r="H129" s="882">
        <v>108.16800000000001</v>
      </c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</row>
    <row r="130" spans="1:22" s="916" customFormat="1" ht="13.5">
      <c r="A130" s="947" t="s">
        <v>907</v>
      </c>
      <c r="B130" s="946"/>
      <c r="C130" s="946"/>
      <c r="D130" s="946"/>
      <c r="E130" s="946"/>
      <c r="F130" s="946"/>
      <c r="G130" s="946"/>
      <c r="H130" s="946"/>
      <c r="I130" s="946"/>
      <c r="J130" s="946"/>
      <c r="K130" s="946"/>
      <c r="L130" s="946"/>
      <c r="M130" s="946"/>
      <c r="N130" s="946"/>
      <c r="O130" s="946"/>
      <c r="P130" s="946"/>
      <c r="Q130" s="946"/>
      <c r="R130" s="946"/>
      <c r="S130" s="946"/>
      <c r="T130" s="946"/>
      <c r="U130" s="946"/>
      <c r="V130" s="946"/>
    </row>
    <row r="131" spans="1:22" s="744" customFormat="1" ht="13.5">
      <c r="A131" s="947" t="s">
        <v>901</v>
      </c>
      <c r="B131" s="946"/>
      <c r="C131" s="946"/>
      <c r="D131" s="946"/>
      <c r="E131" s="946"/>
      <c r="F131" s="946"/>
      <c r="G131" s="946"/>
      <c r="H131" s="946"/>
      <c r="I131" s="946"/>
      <c r="J131" s="946"/>
      <c r="K131" s="946"/>
      <c r="L131" s="946"/>
      <c r="M131" s="946"/>
      <c r="N131" s="946"/>
      <c r="O131" s="946"/>
      <c r="P131" s="946"/>
      <c r="Q131" s="946"/>
      <c r="R131" s="946"/>
      <c r="S131" s="946"/>
      <c r="T131" s="946"/>
      <c r="U131" s="946"/>
      <c r="V131" s="946"/>
    </row>
    <row r="135" spans="1:22" ht="14.25">
      <c r="A135" s="58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58"/>
      <c r="Q135" s="58"/>
    </row>
    <row r="140" spans="1:22" ht="14.25">
      <c r="A140" s="58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58"/>
      <c r="Q140" s="58"/>
    </row>
    <row r="146" spans="1:17" ht="14.25">
      <c r="A146" s="58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58"/>
      <c r="Q146" s="58"/>
    </row>
    <row r="152" spans="1:17" ht="14.25">
      <c r="A152" s="58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58"/>
      <c r="Q152" s="58"/>
    </row>
    <row r="156" spans="1:17" ht="14.25">
      <c r="A156" s="58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58"/>
      <c r="Q156" s="58"/>
    </row>
    <row r="161" spans="1:17" ht="14.25">
      <c r="A161" s="58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58"/>
      <c r="Q161" s="58"/>
    </row>
    <row r="164" spans="1:17" ht="14.25">
      <c r="A164" s="58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58"/>
      <c r="Q164" s="58"/>
    </row>
    <row r="168" spans="1:17" ht="14.25">
      <c r="A168" s="58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58"/>
      <c r="Q168" s="58"/>
    </row>
    <row r="176" spans="1:17" ht="14.25">
      <c r="A176" s="58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58"/>
      <c r="Q176" s="58"/>
    </row>
    <row r="187" spans="1:17" ht="14.25">
      <c r="A187" s="58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58"/>
      <c r="Q187" s="58"/>
    </row>
    <row r="190" spans="1:17" ht="14.25">
      <c r="A190" s="58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58"/>
      <c r="Q190" s="58"/>
    </row>
    <row r="194" spans="1:17" ht="14.25">
      <c r="A194" s="58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58"/>
      <c r="Q194" s="58"/>
    </row>
    <row r="199" spans="1:17" ht="14.25">
      <c r="A199" s="58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58"/>
      <c r="Q199" s="58"/>
    </row>
    <row r="205" spans="1:17" ht="14.25">
      <c r="A205" s="58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58"/>
      <c r="Q205" s="58"/>
    </row>
    <row r="208" spans="1:17" ht="14.25">
      <c r="A208" s="58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58"/>
      <c r="Q208" s="58"/>
    </row>
    <row r="212" spans="1:17" ht="14.25">
      <c r="A212" s="58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58"/>
      <c r="Q212" s="58"/>
    </row>
    <row r="216" spans="1:17" ht="14.25">
      <c r="A216" s="58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58"/>
      <c r="Q216" s="58"/>
    </row>
    <row r="221" spans="1:17" ht="14.25">
      <c r="A221" s="58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58"/>
      <c r="Q221" s="58"/>
    </row>
    <row r="227" spans="1:17" ht="14.25">
      <c r="A227" s="58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58"/>
      <c r="Q227" s="58"/>
    </row>
    <row r="234" spans="1:17" ht="14.25">
      <c r="A234" s="58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58"/>
      <c r="Q234" s="58"/>
    </row>
    <row r="239" spans="1:17" ht="14.25">
      <c r="A239" s="58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58"/>
      <c r="Q239" s="58"/>
    </row>
  </sheetData>
  <customSheetViews>
    <customSheetView guid="{B0E79EE7-656A-4E79-80C2-7BBF838B6D10}" scale="90">
      <pane xSplit="1" ySplit="4" topLeftCell="N5" activePane="bottomRight" state="frozen"/>
      <selection pane="bottomRight" activeCell="Z9" sqref="Z9"/>
      <pageMargins left="0.74803149606299213" right="0.15748031496062992" top="0.19685039370078741" bottom="0.19685039370078741" header="0.15748031496062992" footer="0.15748031496062992"/>
      <pageSetup paperSize="9" scale="55" fitToHeight="2" orientation="portrait" r:id="rId1"/>
      <headerFooter alignWithMargins="0"/>
    </customSheetView>
    <customSheetView guid="{21AF6AEB-BF7F-4348-927D-3B2EA4C51131}" scale="80" showPageBreaks="1" printArea="1" view="pageBreakPreview">
      <pane xSplit="1" ySplit="4" topLeftCell="B5" activePane="bottomRight" state="frozen"/>
      <selection pane="bottomRight" activeCell="W10" sqref="W10"/>
      <rowBreaks count="1" manualBreakCount="1">
        <brk id="68" max="23" man="1"/>
      </rowBreaks>
      <pageMargins left="0.15748031496062992" right="0.15748031496062992" top="0.21" bottom="0.2" header="0.16" footer="0.18"/>
      <printOptions horizontalCentered="1"/>
      <pageSetup paperSize="8" scale="60" fitToWidth="0" fitToHeight="0" orientation="landscape" horizontalDpi="4294967293" verticalDpi="4294967294" r:id="rId2"/>
      <headerFooter alignWithMargins="0"/>
    </customSheetView>
    <customSheetView guid="{12092035-A3FC-4808-970B-37273EFFA6D1}" scale="90" fitToPage="1">
      <pane xSplit="1" ySplit="4" topLeftCell="M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3"/>
      <headerFooter alignWithMargins="0"/>
    </customSheetView>
    <customSheetView guid="{02FEC852-FD0B-4FE9-A939-0CE060BE5308}" scale="60" showPageBreaks="1" view="pageBreakPreview">
      <pane xSplit="1" ySplit="4" topLeftCell="B5" activePane="bottomRight" state="frozen"/>
      <selection pane="bottomRight" activeCell="I120" sqref="I120"/>
      <rowBreaks count="2" manualBreakCount="2">
        <brk id="68" max="16383" man="1"/>
        <brk id="147" max="16383" man="1"/>
      </rowBreaks>
      <pageMargins left="0.23622047244094491" right="0.15748031496062992" top="0.15748031496062992" bottom="0.15748031496062992" header="0.15748031496062992" footer="0.15748031496062992"/>
      <pageSetup paperSize="9" scale="44" fitToWidth="0" fitToHeight="0" orientation="landscape" r:id="rId4"/>
      <headerFooter alignWithMargins="0"/>
    </customSheetView>
    <customSheetView guid="{32872D41-1D18-4D40-A07B-7C9E07843A2E}" scale="70" showPageBreaks="1" printArea="1" view="pageBreakPreview">
      <pane xSplit="1" ySplit="4" topLeftCell="B5" activePane="bottomRight" state="frozen"/>
      <selection pane="bottomRight" activeCell="U22" sqref="U22:U24"/>
      <rowBreaks count="6" manualBreakCount="6">
        <brk id="26" max="20" man="1"/>
        <brk id="58" max="20" man="1"/>
        <brk id="64" max="20" man="1"/>
        <brk id="99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5"/>
      <headerFooter alignWithMargins="0"/>
    </customSheetView>
    <customSheetView guid="{7835A7B9-F680-4F73-9CE8-17647B2871B9}" scale="70" showPageBreaks="1" printArea="1" view="pageBreakPreview">
      <pane xSplit="1" ySplit="4" topLeftCell="B5" activePane="bottomRight" state="frozen"/>
      <selection pane="bottomRight" activeCell="B1" sqref="B1:T1"/>
      <rowBreaks count="3" manualBreakCount="3">
        <brk id="26" max="22" man="1"/>
        <brk id="64" max="22" man="1"/>
        <brk id="101" max="22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6"/>
      <headerFooter alignWithMargins="0"/>
    </customSheetView>
    <customSheetView guid="{61A6D260-5DAD-488C-821B-80BCCC0A0F9A}" scale="90" fitToPage="1">
      <pane xSplit="1" ySplit="4" topLeftCell="E56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7"/>
      <headerFooter alignWithMargins="0"/>
    </customSheetView>
    <customSheetView guid="{41A38B60-77D1-4CC2-8B81-CDBC9152CFAA}" scale="90" fitToPage="1">
      <pane xSplit="1" ySplit="4" topLeftCell="E56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8"/>
      <headerFooter alignWithMargins="0"/>
    </customSheetView>
    <customSheetView guid="{B3D07137-D65B-499C-8857-DAACE529203D}">
      <pane xSplit="1" ySplit="4" topLeftCell="B5" activePane="bottomRight" state="frozen"/>
      <selection pane="bottomRight" activeCell="D23" sqref="D23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0" fitToWidth="0" fitToHeight="0" orientation="portrait" horizontalDpi="0" verticalDpi="0" copies="0"/>
      <headerFooter alignWithMargins="0"/>
    </customSheetView>
    <customSheetView guid="{BD600EEC-470D-45D8-895C-D3F8574E665C}" scale="110" showPageBreaks="1">
      <pane xSplit="1" ySplit="4" topLeftCell="B59" activePane="bottomRight" state="frozen"/>
      <selection pane="bottomRight" activeCell="A69" sqref="A69:Q69"/>
      <pageMargins left="0.75" right="0.75" top="1" bottom="1" header="0.5" footer="0.5"/>
      <pageSetup paperSize="9" orientation="portrait" r:id="rId9"/>
      <headerFooter alignWithMargins="0"/>
    </customSheetView>
    <customSheetView guid="{3B1C8501-B2CC-417B-9AE4-90F02CAD4561}" scale="70" showPageBreaks="1" printArea="1" view="pageBreakPreview">
      <pane xSplit="1" ySplit="5" topLeftCell="B6" activePane="bottomRight" state="frozen"/>
      <selection pane="bottomRight" activeCell="J4" sqref="J4"/>
      <rowBreaks count="3" manualBreakCount="3">
        <brk id="41" max="19" man="1"/>
        <brk id="81" max="16383" man="1"/>
        <brk id="124" max="19" man="1"/>
      </rowBreaks>
      <pageMargins left="0.23622047244094491" right="0.16" top="0.27559055118110237" bottom="0.35433070866141736" header="0.15748031496062992" footer="0.15748031496062992"/>
      <pageSetup paperSize="9" scale="63" fitToWidth="0" fitToHeight="0" orientation="landscape" horizontalDpi="4294967293" r:id="rId10"/>
      <headerFooter alignWithMargins="0"/>
    </customSheetView>
    <customSheetView guid="{4E5C65BD-EA97-48AA-8DA6-4A1BE3FCE209}" showPageBreaks="1" printArea="1" view="pageBreakPreview">
      <pane xSplit="1" ySplit="5" topLeftCell="B6" activePane="bottomRight" state="frozen"/>
      <selection pane="bottomRight" activeCell="G24" sqref="G24"/>
      <rowBreaks count="2" manualBreakCount="2">
        <brk id="52" max="18" man="1"/>
        <brk id="113" max="18" man="1"/>
      </rowBreaks>
      <pageMargins left="0.70866141732283472" right="0.70866141732283472" top="0.74803149606299213" bottom="0.74803149606299213" header="0.31496062992125984" footer="0.31496062992125984"/>
      <pageSetup paperSize="9" scale="39" fitToHeight="2" orientation="landscape" r:id="rId11"/>
    </customSheetView>
    <customSheetView guid="{7423AB29-AF91-4980-83F1-590B608E136C}" scale="84" showPageBreaks="1" printArea="1" view="pageBreakPreview">
      <pane xSplit="1" ySplit="4" topLeftCell="B5" activePane="bottomRight" state="frozen"/>
      <selection pane="bottomRight" activeCell="A3" sqref="A3:R3"/>
      <rowBreaks count="2" manualBreakCount="2">
        <brk id="32" max="17" man="1"/>
        <brk id="56" max="16383" man="1"/>
      </rowBreaks>
      <pageMargins left="0.70866141732283472" right="0.70866141732283472" top="0.74803149606299213" bottom="0.74803149606299213" header="0.31496062992125984" footer="0.31496062992125984"/>
      <pageSetup paperSize="9" scale="64" fitToHeight="2" orientation="landscape" r:id="rId12"/>
    </customSheetView>
    <customSheetView guid="{1389D833-A391-4956-8CA2-BCA2C282C8AB}" scale="70" showPageBreaks="1" printArea="1" view="pageBreakPreview">
      <pane xSplit="1" ySplit="4" topLeftCell="B5" activePane="bottomRight" state="frozen"/>
      <selection pane="bottomRight" activeCell="F65" sqref="F65"/>
      <rowBreaks count="2" manualBreakCount="2">
        <brk id="24" max="17" man="1"/>
        <brk id="43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fitToWidth="0" fitToHeight="0" orientation="landscape" r:id="rId13"/>
      <headerFooter alignWithMargins="0"/>
    </customSheetView>
    <customSheetView guid="{F09593BD-BABE-4538-81E2-64491C1A5CA4}" scale="90" showPageBreaks="1" fitToPage="1">
      <pane xSplit="1" ySplit="4" topLeftCell="B26" activePane="bottomRight" state="frozen"/>
      <selection pane="bottomRight" activeCell="A41" sqref="A41:K41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4"/>
      <headerFooter alignWithMargins="0"/>
    </customSheetView>
    <customSheetView guid="{A3BF5AD7-2D81-44E4-8733-0EC080C59C59}" scale="90" fitToPage="1">
      <pane xSplit="1" ySplit="4" topLeftCell="B3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5"/>
      <headerFooter alignWithMargins="0"/>
    </customSheetView>
    <customSheetView guid="{13D47956-307C-4816-81CF-E9A2463AD0A1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6"/>
      <headerFooter alignWithMargins="0"/>
    </customSheetView>
    <customSheetView guid="{4E03D747-31A4-4642-A361-633CB9690032}" scale="90" fitToPage="1">
      <pane xSplit="1" ySplit="4" topLeftCell="B5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7"/>
      <headerFooter alignWithMargins="0"/>
    </customSheetView>
    <customSheetView guid="{C5419D00-EB41-4048-8BB0-05F1B6E25BB4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3D7CCCE5-B786-4E2E-84A4-A4598FBC959E}" scale="90" showPageBreaks="1" fitToPage="1">
      <pane xSplit="1" ySplit="4" topLeftCell="B5" activePane="bottomRight" state="frozen"/>
      <selection pane="bottomRight" activeCell="A39" sqref="A39:IV39"/>
      <pageMargins left="0.74803149606299213" right="0.74803149606299213" top="0.98425196850393704" bottom="0.98425196850393704" header="0.51181102362204722" footer="0.51181102362204722"/>
      <pageSetup paperSize="9" scale="50" fitToHeight="2" orientation="landscape" r:id="rId19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rowBreaks count="6" manualBreakCount="6">
        <brk id="21" max="17" man="1"/>
        <brk id="24" max="17" man="1"/>
        <brk id="39" max="17" man="1"/>
        <brk id="43" max="17" man="1"/>
        <brk id="59" max="17" man="1"/>
        <brk id="67" max="16383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landscape" r:id="rId20"/>
      <headerFooter alignWithMargins="0"/>
    </customSheetView>
    <customSheetView guid="{C54D0CA4-5655-4CBE-8B3E-6A62ADB35025}" scale="110">
      <pane xSplit="1" ySplit="4" topLeftCell="B5" activePane="bottomRight" state="frozen"/>
      <selection pane="bottomRight" activeCell="D44" sqref="D44"/>
      <pageMargins left="0.75" right="0.75" top="1" bottom="1" header="0.5" footer="0.5"/>
      <pageSetup paperSize="9" orientation="portrait" r:id="rId21"/>
      <headerFooter alignWithMargins="0"/>
    </customSheetView>
    <customSheetView guid="{5164BDEF-504C-4FF6-A15F-EF86800FE5B7}">
      <pane xSplit="1" ySplit="4" topLeftCell="B50" activePane="bottomRight" state="frozen"/>
      <selection pane="bottomRight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9" scale="65" fitToWidth="0" fitToHeight="0" orientation="landscape" r:id="rId22"/>
      <headerFooter alignWithMargins="0"/>
    </customSheetView>
    <customSheetView guid="{C5ECA549-8D9D-4D0D-9E6F-E86111D55FED}" scale="90" showPageBreaks="1">
      <pane xSplit="1" ySplit="4" topLeftCell="E50" activePane="bottomRight" state="frozen"/>
      <selection pane="bottomRight" activeCell="T60" sqref="T60"/>
      <pageMargins left="0.7" right="0.7" top="0.75" bottom="0.75" header="0.3" footer="0.3"/>
      <pageSetup paperSize="9" fitToHeight="2" orientation="landscape" r:id="rId23"/>
    </customSheetView>
    <customSheetView guid="{3C754AA2-FEDC-4BDE-BA94-DAE794298935}" scale="90" showPageBreaks="1">
      <pane xSplit="1" ySplit="4" topLeftCell="E32" activePane="bottomRight" state="frozen"/>
      <selection pane="bottomRight" activeCell="S62" sqref="S62"/>
      <pageMargins left="0.35433070866141736" right="0.15748031496062992" top="0.98425196850393704" bottom="0.98425196850393704" header="0.51181102362204722" footer="0.51181102362204722"/>
      <pageSetup paperSize="9" scale="73" fitToHeight="2" orientation="landscape" r:id="rId24"/>
      <headerFooter alignWithMargins="0"/>
    </customSheetView>
    <customSheetView guid="{18AD06B8-1F3F-41AD-9927-7201993F8465}" scale="110">
      <pane xSplit="1" ySplit="4" topLeftCell="B5" activePane="bottomRight" state="frozen"/>
      <selection pane="bottomRight" activeCell="D44" sqref="D44"/>
      <pageMargins left="0.75" right="0.75" top="1" bottom="1" header="0.5" footer="0.5"/>
      <pageSetup paperSize="9" orientation="portrait" r:id="rId25"/>
      <headerFooter alignWithMargins="0"/>
    </customSheetView>
    <customSheetView guid="{432E6A36-2E0F-4CCD-B415-5F964CA56A5E}" scale="70" showPageBreaks="1" printArea="1" view="pageBreakPreview">
      <pane xSplit="1" ySplit="5" topLeftCell="B6" activePane="bottomRight" state="frozen"/>
      <selection pane="bottomRight" activeCell="M130" sqref="M130"/>
      <rowBreaks count="3" manualBreakCount="3">
        <brk id="41" max="19" man="1"/>
        <brk id="81" max="16383" man="1"/>
        <brk id="124" max="19" man="1"/>
      </rowBreaks>
      <pageMargins left="0.23622047244094491" right="0.16" top="0.27559055118110237" bottom="0.35433070866141736" header="0.15748031496062992" footer="0.15748031496062992"/>
      <pageSetup paperSize="9" scale="63" fitToWidth="0" fitToHeight="0" orientation="landscape" horizontalDpi="4294967293" r:id="rId26"/>
      <headerFooter alignWithMargins="0"/>
    </customSheetView>
    <customSheetView guid="{F2A4B13F-DEAD-4302-B86E-2DCDA0FEE0DE}" scale="70" showPageBreaks="1" view="pageBreakPreview">
      <pane xSplit="1" ySplit="4" topLeftCell="B5" activePane="bottomRight" state="frozen"/>
      <selection pane="bottomRight"/>
      <rowBreaks count="8" manualBreakCount="8">
        <brk id="26" max="21" man="1"/>
        <brk id="28" max="16383" man="1"/>
        <brk id="56" max="21" man="1"/>
        <brk id="57" max="20" man="1"/>
        <brk id="69" max="16383" man="1"/>
        <brk id="98" max="21" man="1"/>
        <brk id="101" max="20" man="1"/>
        <brk id="124" max="21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scale="84" fitToWidth="0" fitToHeight="0" orientation="landscape" horizontalDpi="4294967293" verticalDpi="4294967294" r:id="rId27"/>
      <headerFooter alignWithMargins="0"/>
    </customSheetView>
    <customSheetView guid="{95451FFC-BD8C-4028-9FAD-6992C9F5424F}" scale="70" showPageBreaks="1" printArea="1" view="pageBreakPreview">
      <pane xSplit="1" ySplit="4" topLeftCell="B5" activePane="bottomRight" state="frozen"/>
      <selection pane="bottomRight" activeCell="U22" sqref="U22:U24"/>
      <rowBreaks count="6" manualBreakCount="6">
        <brk id="26" max="20" man="1"/>
        <brk id="58" max="20" man="1"/>
        <brk id="64" max="20" man="1"/>
        <brk id="99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28"/>
      <headerFooter alignWithMargins="0"/>
    </customSheetView>
    <customSheetView guid="{7DC78496-9ADC-4ECA-BB49-0F557991C14B}" scale="80" showPageBreaks="1" printArea="1" view="pageBreakPreview">
      <pane xSplit="1" ySplit="4" topLeftCell="B74" activePane="bottomRight" state="frozen"/>
      <selection pane="bottomRight" activeCell="I92" sqref="I92"/>
      <rowBreaks count="7" manualBreakCount="7">
        <brk id="26" max="23" man="1"/>
        <brk id="54" max="23" man="1"/>
        <brk id="55" max="16383" man="1"/>
        <brk id="89" max="23" man="1"/>
        <brk id="105" max="23" man="1"/>
        <brk id="128" max="23" man="1"/>
        <brk id="148" max="16383" man="1"/>
      </rowBreaks>
      <pageMargins left="0.23622047244094491" right="0.15748031496062992" top="0.17" bottom="0.17" header="0.17" footer="0.16"/>
      <pageSetup paperSize="9" fitToWidth="0" fitToHeight="0" orientation="landscape" r:id="rId29"/>
      <headerFooter alignWithMargins="0"/>
    </customSheetView>
    <customSheetView guid="{7E00B41A-A736-42BF-9845-38FCCE01D3C4}" scale="90" fitToPage="1">
      <pane xSplit="1" ySplit="4" topLeftCell="M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30"/>
      <headerFooter alignWithMargins="0"/>
    </customSheetView>
    <customSheetView guid="{DF382FC2-7C58-433A-B7A1-41AAA24C807F}" scale="70" showPageBreaks="1" view="pageBreakPreview">
      <pane xSplit="1" ySplit="4" topLeftCell="B5" activePane="bottomRight" state="frozen"/>
      <selection pane="bottomRight" activeCell="U22" sqref="U22:U24"/>
      <rowBreaks count="7" manualBreakCount="7">
        <brk id="26" max="20" man="1"/>
        <brk id="57" max="20" man="1"/>
        <brk id="64" max="20" man="1"/>
        <brk id="98" max="20" man="1"/>
        <brk id="101" max="20" man="1"/>
        <brk id="129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31"/>
      <headerFooter alignWithMargins="0"/>
    </customSheetView>
    <customSheetView guid="{BBDE9F8D-774A-4C3B-A1E7-1C576C47F9FF}" scale="90" fitToPage="1">
      <pane xSplit="1" ySplit="4" topLeftCell="E56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32"/>
      <headerFooter alignWithMargins="0"/>
    </customSheetView>
    <customSheetView guid="{4C8C384D-5C50-4BBC-866B-381C505C5858}" scale="80" showPageBreaks="1" printArea="1" view="pageBreakPreview">
      <pane xSplit="1" ySplit="4" topLeftCell="B5" activePane="bottomRight" state="frozen"/>
      <selection pane="bottomRight" activeCell="W10" sqref="W10"/>
      <rowBreaks count="1" manualBreakCount="1">
        <brk id="68" max="23" man="1"/>
      </rowBreaks>
      <pageMargins left="0.15748031496062992" right="0.15748031496062992" top="0.21" bottom="0.2" header="0.16" footer="0.18"/>
      <printOptions horizontalCentered="1"/>
      <pageSetup paperSize="8" scale="60" fitToWidth="0" fitToHeight="0" orientation="landscape" horizontalDpi="4294967293" verticalDpi="4294967294" r:id="rId33"/>
      <headerFooter alignWithMargins="0"/>
    </customSheetView>
    <customSheetView guid="{97ABB04F-65A0-4FF9-A5AE-34CD44622956}" scale="70" showPageBreaks="1" printArea="1" view="pageBreakPreview">
      <pane xSplit="1" ySplit="4" topLeftCell="B5" activePane="bottomRight" state="frozen"/>
      <selection pane="bottomRight" activeCell="P20" sqref="P20"/>
      <rowBreaks count="6" manualBreakCount="6">
        <brk id="26" max="20" man="1"/>
        <brk id="57" max="20" man="1"/>
        <brk id="64" max="20" man="1"/>
        <brk id="98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34"/>
      <headerFooter alignWithMargins="0"/>
    </customSheetView>
    <customSheetView guid="{9C8BE469-FB10-42DE-8F53-B111CD3CE66B}" scale="70" showPageBreaks="1" printArea="1" view="pageBreakPreview">
      <pane xSplit="1" ySplit="4" topLeftCell="B5" activePane="bottomRight" state="frozen"/>
      <selection pane="bottomRight" activeCell="U22" sqref="U22:U24"/>
      <rowBreaks count="6" manualBreakCount="6">
        <brk id="26" max="20" man="1"/>
        <brk id="58" max="20" man="1"/>
        <brk id="64" max="20" man="1"/>
        <brk id="99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35"/>
      <headerFooter alignWithMargins="0"/>
    </customSheetView>
    <customSheetView guid="{CD6563CB-8117-4F53-84B3-54AF7345AE07}" scale="70" showPageBreaks="1" printArea="1" view="pageBreakPreview">
      <pane xSplit="1" ySplit="4" topLeftCell="B5" activePane="bottomRight" state="frozen"/>
      <selection pane="bottomRight" activeCell="U22" sqref="U22:U24"/>
      <rowBreaks count="6" manualBreakCount="6">
        <brk id="26" max="20" man="1"/>
        <brk id="58" max="20" man="1"/>
        <brk id="64" max="20" man="1"/>
        <brk id="99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36"/>
      <headerFooter alignWithMargins="0"/>
    </customSheetView>
    <customSheetView guid="{23750D7A-2F4C-4252-B8E3-820B3AF91865}" scale="90" fitToPage="1">
      <pane xSplit="1" ySplit="4" topLeftCell="M5" activePane="bottomRight" state="frozen"/>
      <selection pane="bottomRight" activeCell="Z10" sqref="Z10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37"/>
      <headerFooter alignWithMargins="0"/>
    </customSheetView>
    <customSheetView guid="{A061795B-8323-4A47-AC33-4537B76AE0B6}" scale="80" showPageBreaks="1" printArea="1" view="pageBreakPreview">
      <pane xSplit="1" ySplit="4" topLeftCell="B5" activePane="bottomRight" state="frozen"/>
      <selection pane="bottomRight" activeCell="W10" sqref="W10"/>
      <rowBreaks count="1" manualBreakCount="1">
        <brk id="68" max="23" man="1"/>
      </rowBreaks>
      <pageMargins left="0.15748031496062992" right="0.15748031496062992" top="0.21" bottom="0.2" header="0.16" footer="0.18"/>
      <printOptions horizontalCentered="1"/>
      <pageSetup paperSize="8" fitToWidth="0" fitToHeight="0" orientation="landscape" horizontalDpi="4294967293" verticalDpi="4294967294" r:id="rId38"/>
      <headerFooter alignWithMargins="0"/>
    </customSheetView>
    <customSheetView guid="{D641C389-688E-4275-A008-97F83BFE9BEF}" scale="80" showPageBreaks="1" printArea="1" view="pageBreakPreview">
      <pane xSplit="1" ySplit="4" topLeftCell="B26" activePane="bottomRight" state="frozen"/>
      <selection pane="bottomRight" activeCell="G57" sqref="G57"/>
      <rowBreaks count="7" manualBreakCount="7">
        <brk id="26" max="23" man="1"/>
        <brk id="54" max="23" man="1"/>
        <brk id="55" max="16383" man="1"/>
        <brk id="89" max="23" man="1"/>
        <brk id="105" max="23" man="1"/>
        <brk id="128" max="23" man="1"/>
        <brk id="148" max="16383" man="1"/>
      </rowBreaks>
      <pageMargins left="0.23622047244094491" right="0.15748031496062992" top="0.17" bottom="0.17" header="0.17" footer="0.16"/>
      <pageSetup paperSize="9" fitToWidth="0" fitToHeight="0" orientation="landscape" r:id="rId39"/>
      <headerFooter alignWithMargins="0"/>
    </customSheetView>
    <customSheetView guid="{E69CF86F-05F2-4752-B527-E85724FE75A1}" scale="70" showPageBreaks="1" view="pageBreakPreview">
      <pane xSplit="1" ySplit="4" topLeftCell="B5" activePane="bottomRight" state="frozen"/>
      <selection pane="bottomRight" activeCell="AB19" sqref="AB19"/>
      <rowBreaks count="4" manualBreakCount="4">
        <brk id="28" max="16383" man="1"/>
        <brk id="57" max="20" man="1"/>
        <brk id="69" max="16383" man="1"/>
        <brk id="101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scale="73" fitToWidth="0" fitToHeight="0" orientation="landscape" horizontalDpi="4294967293" verticalDpi="4294967294" r:id="rId40"/>
      <headerFooter alignWithMargins="0"/>
    </customSheetView>
    <customSheetView guid="{69205D0D-8C6E-43D5-8758-3215DB2F3B55}" scale="70" showPageBreaks="1" printArea="1" view="pageBreakPreview">
      <pane xSplit="1" ySplit="4" topLeftCell="B5" activePane="bottomRight" state="frozen"/>
      <selection pane="bottomRight" activeCell="U22" sqref="U22:U24"/>
      <rowBreaks count="6" manualBreakCount="6">
        <brk id="26" max="20" man="1"/>
        <brk id="58" max="20" man="1"/>
        <brk id="64" max="20" man="1"/>
        <brk id="99" max="20" man="1"/>
        <brk id="101" max="20" man="1"/>
        <brk id="130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fitToWidth="0" fitToHeight="0" orientation="landscape" horizontalDpi="4294967293" verticalDpi="4294967294" r:id="rId41"/>
      <headerFooter alignWithMargins="0"/>
    </customSheetView>
    <customSheetView guid="{000399DA-DB91-41FF-BBD8-7A3CE7ABF758}" scale="70" showPageBreaks="1" view="pageBreakPreview">
      <pane xSplit="1" ySplit="4" topLeftCell="B62" activePane="bottomRight" state="frozen"/>
      <selection pane="bottomRight"/>
      <rowBreaks count="4" manualBreakCount="4">
        <brk id="28" max="16383" man="1"/>
        <brk id="57" max="20" man="1"/>
        <brk id="69" max="16383" man="1"/>
        <brk id="101" max="20" man="1"/>
      </rowBreaks>
      <pageMargins left="0.15748031496062992" right="0.15748031496062992" top="0.98425196850393704" bottom="0.98425196850393704" header="0.51181102362204722" footer="0.51181102362204722"/>
      <printOptions horizontalCentered="1"/>
      <pageSetup paperSize="8" scale="73" fitToWidth="0" fitToHeight="0" orientation="landscape" horizontalDpi="4294967293" verticalDpi="4294967294" r:id="rId42"/>
      <headerFooter alignWithMargins="0"/>
    </customSheetView>
  </customSheetViews>
  <mergeCells count="12">
    <mergeCell ref="B1:T1"/>
    <mergeCell ref="A11:T11"/>
    <mergeCell ref="A12:T12"/>
    <mergeCell ref="A23:T23"/>
    <mergeCell ref="A14:T14"/>
    <mergeCell ref="A3:U3"/>
    <mergeCell ref="A32:T32"/>
    <mergeCell ref="A68:T68"/>
    <mergeCell ref="A30:Q30"/>
    <mergeCell ref="A70:T70"/>
    <mergeCell ref="A71:T71"/>
    <mergeCell ref="A31:T31"/>
  </mergeCells>
  <phoneticPr fontId="2" type="noConversion"/>
  <hyperlinks>
    <hyperlink ref="A1" location="СОДЕРЖАНИЕ!A1" display="НАЗАД К СОДЕРЖАНИЮ"/>
    <hyperlink ref="A10" location="Раз.13!A74:H130" display="Раз.13!A74:H130"/>
    <hyperlink ref="A9" location="Раз.13!A34:R67" display="Раз.13!A34:R67"/>
  </hyperlinks>
  <printOptions horizontalCentered="1"/>
  <pageMargins left="0.15748031496062992" right="0.15748031496062992" top="0.98425196850393704" bottom="0.98425196850393704" header="0.51181102362204722" footer="0.51181102362204722"/>
  <pageSetup paperSize="8" scale="73" fitToWidth="0" fitToHeight="0" orientation="landscape" horizontalDpi="4294967293" verticalDpi="4294967294" r:id="rId43"/>
  <headerFooter alignWithMargins="0"/>
  <rowBreaks count="4" manualBreakCount="4">
    <brk id="28" max="16383" man="1"/>
    <brk id="57" max="20" man="1"/>
    <brk id="69" max="16383" man="1"/>
    <brk id="101" max="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U231"/>
  <sheetViews>
    <sheetView view="pageBreakPreview" zoomScale="85"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34.140625" style="53" customWidth="1"/>
    <col min="2" max="6" width="10.7109375" style="53" customWidth="1"/>
    <col min="7" max="15" width="10.7109375" customWidth="1"/>
    <col min="16" max="17" width="10.7109375" style="53" customWidth="1"/>
    <col min="18" max="18" width="10.7109375" customWidth="1"/>
  </cols>
  <sheetData>
    <row r="1" spans="1:21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/>
      <c r="T1"/>
      <c r="U1" s="125"/>
    </row>
    <row r="2" spans="1:21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</row>
    <row r="3" spans="1:21" ht="26.25" customHeight="1">
      <c r="A3" s="1108" t="s">
        <v>595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</row>
    <row r="4" spans="1:21" ht="18.75" customHeight="1">
      <c r="A4" s="295" t="s">
        <v>0</v>
      </c>
      <c r="B4" s="295">
        <v>2000</v>
      </c>
      <c r="C4" s="295">
        <v>2001</v>
      </c>
      <c r="D4" s="295">
        <v>2002</v>
      </c>
      <c r="E4" s="295">
        <v>2003</v>
      </c>
      <c r="F4" s="295">
        <v>2004</v>
      </c>
      <c r="G4" s="295">
        <v>2005</v>
      </c>
      <c r="H4" s="295">
        <v>2006</v>
      </c>
      <c r="I4" s="295">
        <v>2007</v>
      </c>
      <c r="J4" s="295">
        <v>2008</v>
      </c>
      <c r="K4" s="295">
        <v>2009</v>
      </c>
      <c r="L4" s="295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</row>
    <row r="5" spans="1:21" ht="75" customHeight="1">
      <c r="A5" s="289" t="s">
        <v>575</v>
      </c>
      <c r="B5" s="290"/>
      <c r="C5" s="290"/>
      <c r="D5" s="290"/>
      <c r="E5" s="290"/>
      <c r="F5" s="290"/>
      <c r="G5" s="176"/>
      <c r="H5" s="176"/>
      <c r="I5" s="291"/>
      <c r="J5" s="226"/>
      <c r="K5" s="226"/>
      <c r="L5" s="222"/>
      <c r="M5" s="222"/>
      <c r="N5" s="222"/>
      <c r="O5" s="222"/>
      <c r="P5" s="222"/>
      <c r="Q5" s="266"/>
      <c r="R5" s="256"/>
    </row>
    <row r="6" spans="1:21">
      <c r="A6" s="187" t="s">
        <v>7</v>
      </c>
      <c r="B6" s="105" t="s">
        <v>204</v>
      </c>
      <c r="C6" s="105" t="s">
        <v>204</v>
      </c>
      <c r="D6" s="105" t="s">
        <v>204</v>
      </c>
      <c r="E6" s="105" t="s">
        <v>204</v>
      </c>
      <c r="F6" s="105" t="s">
        <v>204</v>
      </c>
      <c r="G6" s="212">
        <v>1014.1</v>
      </c>
      <c r="H6" s="212">
        <v>1248.0999999999999</v>
      </c>
      <c r="I6" s="212">
        <v>1425.4</v>
      </c>
      <c r="J6" s="212">
        <v>1885.1</v>
      </c>
      <c r="K6" s="212">
        <v>2128</v>
      </c>
      <c r="L6" s="212">
        <v>3010.7</v>
      </c>
      <c r="M6" s="212">
        <v>3376</v>
      </c>
      <c r="N6" s="212">
        <v>3640.2</v>
      </c>
      <c r="O6" s="212">
        <v>3624.4</v>
      </c>
      <c r="P6" s="212">
        <v>4569.3</v>
      </c>
      <c r="Q6" s="212">
        <v>7848</v>
      </c>
      <c r="R6" s="646">
        <v>14998.9</v>
      </c>
    </row>
    <row r="7" spans="1:21">
      <c r="A7" s="187" t="s">
        <v>8</v>
      </c>
      <c r="B7" s="105" t="s">
        <v>204</v>
      </c>
      <c r="C7" s="105" t="s">
        <v>204</v>
      </c>
      <c r="D7" s="105" t="s">
        <v>204</v>
      </c>
      <c r="E7" s="105" t="s">
        <v>204</v>
      </c>
      <c r="F7" s="105" t="s">
        <v>204</v>
      </c>
      <c r="G7" s="621">
        <v>427.2</v>
      </c>
      <c r="H7" s="621">
        <v>606.4</v>
      </c>
      <c r="I7" s="621">
        <v>687.7</v>
      </c>
      <c r="J7" s="621">
        <v>436.5</v>
      </c>
      <c r="K7" s="621">
        <v>639.5</v>
      </c>
      <c r="L7" s="621">
        <v>768.8</v>
      </c>
      <c r="M7" s="621">
        <v>514</v>
      </c>
      <c r="N7" s="621">
        <v>680.9</v>
      </c>
      <c r="O7" s="621">
        <v>894.5</v>
      </c>
      <c r="P7" s="621">
        <v>612.5</v>
      </c>
      <c r="Q7" s="621">
        <v>724.9</v>
      </c>
      <c r="R7" s="622">
        <v>664.4</v>
      </c>
    </row>
    <row r="8" spans="1:21" ht="25.5">
      <c r="A8" s="187" t="s">
        <v>9</v>
      </c>
      <c r="B8" s="105" t="s">
        <v>204</v>
      </c>
      <c r="C8" s="105" t="s">
        <v>204</v>
      </c>
      <c r="D8" s="105" t="s">
        <v>204</v>
      </c>
      <c r="E8" s="105" t="s">
        <v>204</v>
      </c>
      <c r="F8" s="105" t="s">
        <v>204</v>
      </c>
      <c r="G8" s="212">
        <v>795.1</v>
      </c>
      <c r="H8" s="212">
        <v>860.1</v>
      </c>
      <c r="I8" s="212">
        <v>1253.3</v>
      </c>
      <c r="J8" s="212">
        <v>1919.2</v>
      </c>
      <c r="K8" s="212">
        <v>2215.5</v>
      </c>
      <c r="L8" s="212">
        <v>2860.4</v>
      </c>
      <c r="M8" s="212">
        <v>2867.8</v>
      </c>
      <c r="N8" s="212">
        <v>2920.4</v>
      </c>
      <c r="O8" s="212">
        <v>3219.9</v>
      </c>
      <c r="P8" s="212">
        <v>3572.5</v>
      </c>
      <c r="Q8" s="10">
        <v>3742.1</v>
      </c>
      <c r="R8" s="625">
        <v>4096.1000000000004</v>
      </c>
    </row>
    <row r="9" spans="1:21" ht="41.25">
      <c r="A9" s="187" t="s">
        <v>193</v>
      </c>
      <c r="B9" s="621">
        <v>106</v>
      </c>
      <c r="C9" s="621">
        <v>105.7</v>
      </c>
      <c r="D9" s="621">
        <v>100</v>
      </c>
      <c r="E9" s="621">
        <v>102.9</v>
      </c>
      <c r="F9" s="621">
        <v>106.7</v>
      </c>
      <c r="G9" s="621">
        <v>110.2</v>
      </c>
      <c r="H9" s="621">
        <v>103.2</v>
      </c>
      <c r="I9" s="621">
        <v>100.6</v>
      </c>
      <c r="J9" s="621">
        <v>92</v>
      </c>
      <c r="K9" s="621">
        <v>96.3</v>
      </c>
      <c r="L9" s="621">
        <v>110.3</v>
      </c>
      <c r="M9" s="621">
        <v>96.4</v>
      </c>
      <c r="N9" s="621">
        <v>105.7</v>
      </c>
      <c r="O9" s="621">
        <v>103.8</v>
      </c>
      <c r="P9" s="621">
        <v>108.5</v>
      </c>
      <c r="Q9" s="621">
        <v>105.1</v>
      </c>
      <c r="R9" s="622">
        <v>103.9</v>
      </c>
    </row>
    <row r="10" spans="1:21">
      <c r="A10" s="187" t="s">
        <v>10</v>
      </c>
      <c r="B10" s="621">
        <v>103.5</v>
      </c>
      <c r="C10" s="621">
        <v>105.1</v>
      </c>
      <c r="D10" s="621">
        <v>95.8</v>
      </c>
      <c r="E10" s="621">
        <v>106.9</v>
      </c>
      <c r="F10" s="621">
        <v>118</v>
      </c>
      <c r="G10" s="621">
        <v>110.3</v>
      </c>
      <c r="H10" s="621">
        <v>102.8</v>
      </c>
      <c r="I10" s="621">
        <v>101.3</v>
      </c>
      <c r="J10" s="621">
        <v>84.5</v>
      </c>
      <c r="K10" s="621">
        <v>95.6</v>
      </c>
      <c r="L10" s="621">
        <v>116.98239599999999</v>
      </c>
      <c r="M10" s="621">
        <v>97.070473000000007</v>
      </c>
      <c r="N10" s="621">
        <v>107.387792</v>
      </c>
      <c r="O10" s="621">
        <v>107</v>
      </c>
      <c r="P10" s="621">
        <v>111.8</v>
      </c>
      <c r="Q10" s="621">
        <v>108.5</v>
      </c>
      <c r="R10" s="622">
        <v>105.5</v>
      </c>
    </row>
    <row r="11" spans="1:21">
      <c r="A11" s="187" t="s">
        <v>11</v>
      </c>
      <c r="B11" s="621">
        <v>106</v>
      </c>
      <c r="C11" s="621">
        <v>119.6</v>
      </c>
      <c r="D11" s="621">
        <v>98.4</v>
      </c>
      <c r="E11" s="621">
        <v>106.6</v>
      </c>
      <c r="F11" s="621">
        <v>93.1</v>
      </c>
      <c r="G11" s="621">
        <v>125.7</v>
      </c>
      <c r="H11" s="621">
        <v>119.7</v>
      </c>
      <c r="I11" s="621">
        <v>102.2</v>
      </c>
      <c r="J11" s="621">
        <v>97.9</v>
      </c>
      <c r="K11" s="621">
        <v>97.8</v>
      </c>
      <c r="L11" s="621">
        <v>98.2</v>
      </c>
      <c r="M11" s="621">
        <v>95.9</v>
      </c>
      <c r="N11" s="621">
        <v>113.6</v>
      </c>
      <c r="O11" s="621">
        <v>107</v>
      </c>
      <c r="P11" s="621">
        <v>106.7</v>
      </c>
      <c r="Q11" s="621">
        <v>90.4</v>
      </c>
      <c r="R11" s="622">
        <v>91.8</v>
      </c>
    </row>
    <row r="12" spans="1:21" ht="25.5">
      <c r="A12" s="949" t="s">
        <v>12</v>
      </c>
      <c r="B12" s="623">
        <v>108.3</v>
      </c>
      <c r="C12" s="623">
        <v>103.4</v>
      </c>
      <c r="D12" s="623">
        <v>104.3</v>
      </c>
      <c r="E12" s="623">
        <v>98.6</v>
      </c>
      <c r="F12" s="623">
        <v>97.1</v>
      </c>
      <c r="G12" s="623">
        <v>103.1</v>
      </c>
      <c r="H12" s="623">
        <v>94.7</v>
      </c>
      <c r="I12" s="623">
        <v>98.7</v>
      </c>
      <c r="J12" s="623">
        <v>104.5</v>
      </c>
      <c r="K12" s="623">
        <v>97</v>
      </c>
      <c r="L12" s="623">
        <v>105.8</v>
      </c>
      <c r="M12" s="623">
        <v>95.6</v>
      </c>
      <c r="N12" s="623">
        <v>101.9</v>
      </c>
      <c r="O12" s="623">
        <v>98.7</v>
      </c>
      <c r="P12" s="623">
        <v>104.2</v>
      </c>
      <c r="Q12" s="623">
        <v>103.9</v>
      </c>
      <c r="R12" s="624">
        <v>100.3</v>
      </c>
    </row>
    <row r="13" spans="1:21" s="642" customFormat="1" ht="17.25" customHeight="1">
      <c r="A13" s="1113" t="s">
        <v>593</v>
      </c>
      <c r="B13" s="1113"/>
      <c r="C13" s="1113"/>
      <c r="D13" s="1113"/>
      <c r="E13" s="1113"/>
      <c r="F13" s="1113"/>
      <c r="G13" s="1113"/>
      <c r="H13" s="1113"/>
      <c r="I13" s="1113"/>
      <c r="J13" s="1113"/>
      <c r="K13" s="1113"/>
      <c r="L13" s="1113"/>
      <c r="M13" s="1113"/>
      <c r="N13" s="1113"/>
      <c r="O13" s="1113"/>
      <c r="P13" s="1113"/>
      <c r="Q13" s="1113"/>
      <c r="R13" s="1113"/>
    </row>
    <row r="14" spans="1:21" ht="12" customHeight="1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</row>
    <row r="15" spans="1:21" ht="43.5" customHeight="1">
      <c r="A15" s="1108" t="s">
        <v>382</v>
      </c>
      <c r="B15" s="1151"/>
      <c r="C15" s="1151"/>
      <c r="D15" s="1151"/>
      <c r="E15" s="1151"/>
      <c r="F15" s="1151"/>
      <c r="G15" s="1151"/>
      <c r="H15" s="1151"/>
      <c r="I15" s="1151"/>
      <c r="J15" s="1151"/>
      <c r="K15" s="1151"/>
      <c r="L15" s="1151"/>
      <c r="M15" s="1151"/>
      <c r="N15" s="1151"/>
      <c r="O15" s="1151"/>
      <c r="P15" s="1151"/>
      <c r="Q15" s="1151"/>
      <c r="R15" s="1151"/>
    </row>
    <row r="16" spans="1:21" ht="20.25" customHeight="1">
      <c r="A16" s="315"/>
      <c r="B16" s="295">
        <v>2015</v>
      </c>
      <c r="C16" s="263">
        <v>2016</v>
      </c>
      <c r="D16" s="263">
        <v>2017</v>
      </c>
      <c r="E16" s="263">
        <v>2018</v>
      </c>
      <c r="F16" s="263">
        <v>2019</v>
      </c>
      <c r="G16" s="263">
        <v>2020</v>
      </c>
      <c r="H16" s="263">
        <v>2021</v>
      </c>
      <c r="I16" s="263">
        <v>2022</v>
      </c>
      <c r="J16" s="29"/>
      <c r="K16" s="29"/>
      <c r="L16" s="29"/>
      <c r="M16" s="29"/>
      <c r="N16" s="29"/>
      <c r="O16" s="29"/>
      <c r="P16" s="52"/>
    </row>
    <row r="17" spans="1:18" ht="81" customHeight="1">
      <c r="A17" s="289" t="s">
        <v>893</v>
      </c>
      <c r="B17" s="308"/>
      <c r="C17" s="308"/>
      <c r="D17" s="308"/>
      <c r="E17" s="308"/>
      <c r="F17" s="308"/>
      <c r="G17" s="176"/>
      <c r="H17" s="176"/>
      <c r="I17" s="839"/>
      <c r="J17" s="29"/>
      <c r="K17" s="29"/>
      <c r="L17" s="29"/>
      <c r="M17" s="29"/>
      <c r="N17" s="29"/>
      <c r="O17" s="29"/>
      <c r="P17" s="52"/>
    </row>
    <row r="18" spans="1:18">
      <c r="A18" s="187" t="s">
        <v>7</v>
      </c>
      <c r="B18" s="90" t="s">
        <v>204</v>
      </c>
      <c r="C18" s="90">
        <v>14998.9</v>
      </c>
      <c r="D18" s="90">
        <v>23346.7</v>
      </c>
      <c r="E18" s="10">
        <v>28677.8</v>
      </c>
      <c r="F18" s="10">
        <v>21458.5</v>
      </c>
      <c r="G18" s="10">
        <v>16918.3</v>
      </c>
      <c r="H18" s="25">
        <v>20969.2</v>
      </c>
      <c r="I18" s="996">
        <v>29843.4</v>
      </c>
      <c r="J18" s="29"/>
      <c r="K18" s="29"/>
      <c r="L18" s="29"/>
      <c r="M18" s="29"/>
      <c r="N18" s="29"/>
      <c r="O18" s="29"/>
      <c r="P18" s="52"/>
    </row>
    <row r="19" spans="1:18">
      <c r="A19" s="187" t="s">
        <v>8</v>
      </c>
      <c r="B19" s="90" t="s">
        <v>204</v>
      </c>
      <c r="C19" s="90">
        <v>536.29999999999995</v>
      </c>
      <c r="D19" s="90">
        <v>369.8</v>
      </c>
      <c r="E19" s="10">
        <v>518.4</v>
      </c>
      <c r="F19" s="10">
        <v>666.5</v>
      </c>
      <c r="G19" s="10">
        <v>727.4</v>
      </c>
      <c r="H19" s="3">
        <v>739</v>
      </c>
      <c r="I19" s="996">
        <v>1156.3</v>
      </c>
      <c r="J19" s="29"/>
      <c r="K19" s="29"/>
      <c r="L19" s="29"/>
      <c r="M19" s="29"/>
      <c r="N19" s="29"/>
      <c r="O19" s="29"/>
      <c r="P19" s="52"/>
    </row>
    <row r="20" spans="1:18" ht="38.25">
      <c r="A20" s="950" t="s">
        <v>274</v>
      </c>
      <c r="B20" s="90" t="s">
        <v>204</v>
      </c>
      <c r="C20" s="90">
        <v>4075.8</v>
      </c>
      <c r="D20" s="90">
        <v>4668.8</v>
      </c>
      <c r="E20" s="10">
        <v>4290.8</v>
      </c>
      <c r="F20" s="10">
        <v>4788</v>
      </c>
      <c r="G20" s="10">
        <v>5439.5</v>
      </c>
      <c r="H20" s="25">
        <v>5862.7</v>
      </c>
      <c r="I20" s="996">
        <v>4886.6000000000004</v>
      </c>
      <c r="J20" s="52"/>
      <c r="K20" s="52"/>
      <c r="L20" s="52"/>
      <c r="M20" s="52"/>
      <c r="N20" s="52"/>
      <c r="O20" s="52"/>
      <c r="P20" s="52"/>
    </row>
    <row r="21" spans="1:18" ht="51">
      <c r="A21" s="950" t="s">
        <v>349</v>
      </c>
      <c r="B21" s="90" t="s">
        <v>204</v>
      </c>
      <c r="C21" s="90">
        <v>296.89999999999998</v>
      </c>
      <c r="D21" s="90">
        <v>326.3</v>
      </c>
      <c r="E21" s="10">
        <v>279.39999999999998</v>
      </c>
      <c r="F21" s="10">
        <v>332.8</v>
      </c>
      <c r="G21" s="10">
        <v>406.2</v>
      </c>
      <c r="H21" s="25">
        <v>521.5</v>
      </c>
      <c r="I21" s="996">
        <v>494.2</v>
      </c>
      <c r="J21" s="52"/>
      <c r="K21" s="52"/>
      <c r="L21" s="52"/>
      <c r="M21" s="52"/>
      <c r="N21" s="52"/>
      <c r="O21" s="52"/>
      <c r="P21" s="52"/>
    </row>
    <row r="22" spans="1:18" ht="46.5" customHeight="1">
      <c r="A22" s="132" t="s">
        <v>894</v>
      </c>
      <c r="B22" s="10">
        <v>163</v>
      </c>
      <c r="C22" s="10">
        <v>142.5</v>
      </c>
      <c r="D22" s="10">
        <v>114.4</v>
      </c>
      <c r="E22" s="10">
        <v>99.5</v>
      </c>
      <c r="F22" s="10">
        <v>95.3</v>
      </c>
      <c r="G22" s="10">
        <v>63.3</v>
      </c>
      <c r="H22" s="25">
        <v>105.8</v>
      </c>
      <c r="I22" s="996">
        <v>137.4</v>
      </c>
      <c r="J22" s="52"/>
      <c r="K22" s="52"/>
      <c r="L22" s="52"/>
      <c r="M22" s="52"/>
      <c r="N22" s="52"/>
      <c r="O22" s="52"/>
      <c r="P22" s="52"/>
    </row>
    <row r="23" spans="1:18">
      <c r="A23" s="952" t="s">
        <v>351</v>
      </c>
      <c r="B23" s="16">
        <v>187.1</v>
      </c>
      <c r="C23" s="16">
        <v>151</v>
      </c>
      <c r="D23" s="16">
        <v>116.6</v>
      </c>
      <c r="E23" s="16">
        <v>99.2</v>
      </c>
      <c r="F23" s="16">
        <v>93.2</v>
      </c>
      <c r="G23" s="10">
        <v>57.8</v>
      </c>
      <c r="H23" s="20">
        <v>105.4</v>
      </c>
      <c r="I23" s="248">
        <v>147.6</v>
      </c>
      <c r="J23" s="26"/>
      <c r="K23" s="26"/>
      <c r="L23" s="26"/>
      <c r="M23" s="26"/>
      <c r="N23" s="26"/>
      <c r="O23" s="26"/>
      <c r="P23" s="26"/>
    </row>
    <row r="24" spans="1:18">
      <c r="A24" s="948" t="s">
        <v>350</v>
      </c>
      <c r="B24" s="10">
        <v>102.9</v>
      </c>
      <c r="C24" s="10">
        <v>106.5</v>
      </c>
      <c r="D24" s="10">
        <v>98.8</v>
      </c>
      <c r="E24" s="10">
        <v>112.4</v>
      </c>
      <c r="F24" s="10">
        <v>124.5</v>
      </c>
      <c r="G24" s="10">
        <v>82.7</v>
      </c>
      <c r="H24" s="3">
        <v>113</v>
      </c>
      <c r="I24" s="996">
        <v>116.6</v>
      </c>
      <c r="J24" s="52"/>
      <c r="K24" s="52"/>
      <c r="L24" s="52"/>
      <c r="M24" s="52"/>
      <c r="N24" s="52"/>
      <c r="O24" s="52"/>
      <c r="P24" s="52"/>
    </row>
    <row r="25" spans="1:18" ht="38.25">
      <c r="A25" s="950" t="s">
        <v>274</v>
      </c>
      <c r="B25" s="10">
        <v>102.8</v>
      </c>
      <c r="C25" s="10">
        <v>101.5</v>
      </c>
      <c r="D25" s="10">
        <v>101.8</v>
      </c>
      <c r="E25" s="10">
        <v>101.3</v>
      </c>
      <c r="F25" s="10">
        <v>106.3</v>
      </c>
      <c r="G25" s="10">
        <v>103.9</v>
      </c>
      <c r="H25" s="3">
        <v>102</v>
      </c>
      <c r="I25" s="996">
        <v>96.5</v>
      </c>
      <c r="J25" s="52"/>
      <c r="K25" s="52"/>
      <c r="L25" s="52"/>
      <c r="M25" s="52"/>
      <c r="N25" s="52"/>
      <c r="O25" s="52"/>
      <c r="P25" s="52"/>
    </row>
    <row r="26" spans="1:18" ht="51">
      <c r="A26" s="951" t="s">
        <v>349</v>
      </c>
      <c r="B26" s="581">
        <v>108.4</v>
      </c>
      <c r="C26" s="581">
        <v>122.9</v>
      </c>
      <c r="D26" s="581">
        <v>93.8</v>
      </c>
      <c r="E26" s="581">
        <v>81</v>
      </c>
      <c r="F26" s="581">
        <v>110.9</v>
      </c>
      <c r="G26" s="581">
        <v>105.4</v>
      </c>
      <c r="H26" s="103">
        <v>140.5</v>
      </c>
      <c r="I26" s="997">
        <v>80.3</v>
      </c>
      <c r="J26" s="52"/>
      <c r="K26" s="52"/>
      <c r="L26" s="52"/>
      <c r="M26" s="52"/>
      <c r="N26" s="52"/>
      <c r="O26" s="52"/>
      <c r="P26" s="52"/>
    </row>
    <row r="27" spans="1:18" ht="25.5" customHeight="1">
      <c r="A27" s="1149" t="s">
        <v>902</v>
      </c>
      <c r="B27" s="1150"/>
      <c r="C27" s="1150"/>
      <c r="D27" s="1150"/>
      <c r="E27" s="1150"/>
      <c r="F27" s="1150"/>
      <c r="G27" s="1150"/>
      <c r="H27" s="1150"/>
      <c r="I27" s="953"/>
      <c r="J27" s="52"/>
      <c r="K27" s="52"/>
      <c r="L27" s="52"/>
      <c r="M27" s="52"/>
      <c r="N27" s="52"/>
      <c r="O27" s="52"/>
      <c r="P27" s="52"/>
    </row>
    <row r="28" spans="1:18" ht="74.25" customHeight="1">
      <c r="A28" s="1148" t="s">
        <v>936</v>
      </c>
      <c r="B28" s="1148"/>
      <c r="C28" s="1148"/>
      <c r="D28" s="1148"/>
      <c r="E28" s="1148"/>
      <c r="F28" s="1148"/>
      <c r="G28" s="1148"/>
      <c r="H28" s="1148"/>
      <c r="I28" s="1148"/>
      <c r="J28" s="938"/>
      <c r="K28" s="938"/>
      <c r="L28" s="938"/>
      <c r="M28" s="938"/>
      <c r="N28" s="938"/>
      <c r="O28" s="938"/>
      <c r="P28" s="938"/>
      <c r="Q28" s="938"/>
      <c r="R28" s="938"/>
    </row>
    <row r="29" spans="1:18">
      <c r="B29" s="69"/>
      <c r="C29" s="69"/>
      <c r="D29" s="69"/>
      <c r="E29" s="69"/>
      <c r="F29" s="69"/>
      <c r="G29" s="29"/>
      <c r="H29" s="29"/>
      <c r="I29" s="29"/>
      <c r="J29" s="29"/>
      <c r="K29" s="29"/>
      <c r="L29" s="29"/>
      <c r="M29" s="29"/>
      <c r="N29" s="29"/>
      <c r="O29" s="29"/>
      <c r="P29" s="52"/>
    </row>
    <row r="30" spans="1:18">
      <c r="A30" s="69"/>
      <c r="B30" s="69"/>
      <c r="C30" s="69"/>
      <c r="D30" s="69"/>
      <c r="E30" s="69"/>
      <c r="F30" s="69"/>
      <c r="G30" s="29"/>
      <c r="H30" s="29"/>
      <c r="I30" s="29"/>
      <c r="J30" s="29"/>
      <c r="K30" s="29"/>
      <c r="L30" s="29"/>
      <c r="M30" s="29"/>
      <c r="N30" s="29"/>
      <c r="O30" s="29"/>
      <c r="P30" s="52"/>
    </row>
    <row r="31" spans="1:18">
      <c r="A31" s="30"/>
      <c r="B31" s="30"/>
      <c r="C31" s="30"/>
      <c r="D31" s="30"/>
      <c r="E31" s="30"/>
      <c r="F31" s="30"/>
      <c r="G31" s="53"/>
      <c r="H31" s="53"/>
      <c r="I31" s="53"/>
      <c r="J31" s="53"/>
      <c r="K31" s="53"/>
      <c r="L31" s="53"/>
      <c r="M31" s="53"/>
      <c r="N31" s="53"/>
      <c r="O31" s="53"/>
    </row>
    <row r="32" spans="1:18">
      <c r="A32" s="38"/>
      <c r="B32" s="38"/>
      <c r="C32" s="38"/>
      <c r="D32" s="38"/>
      <c r="E32" s="38"/>
      <c r="F32" s="38"/>
      <c r="G32" s="53"/>
      <c r="H32" s="53"/>
      <c r="I32" s="53"/>
      <c r="J32" s="53"/>
      <c r="K32" s="53"/>
      <c r="L32" s="53"/>
      <c r="M32" s="53"/>
      <c r="N32" s="53"/>
      <c r="O32" s="53"/>
    </row>
    <row r="33" spans="1:17">
      <c r="A33" s="38"/>
      <c r="B33" s="38"/>
      <c r="C33" s="38"/>
      <c r="D33" s="38"/>
      <c r="E33" s="38"/>
      <c r="F33" s="38"/>
      <c r="G33" s="53"/>
      <c r="H33" s="53"/>
      <c r="I33" s="53"/>
      <c r="J33" s="53"/>
      <c r="K33" s="53"/>
      <c r="L33" s="53"/>
      <c r="M33" s="53"/>
      <c r="N33" s="53"/>
      <c r="O33" s="53"/>
    </row>
    <row r="34" spans="1:17">
      <c r="A34" s="38"/>
      <c r="B34" s="38"/>
      <c r="C34" s="38"/>
      <c r="D34" s="38"/>
      <c r="E34" s="38"/>
      <c r="F34" s="38"/>
      <c r="G34" s="53"/>
      <c r="H34" s="53"/>
      <c r="I34" s="53"/>
      <c r="J34" s="53"/>
      <c r="K34" s="53"/>
      <c r="L34" s="53"/>
      <c r="M34" s="53"/>
      <c r="N34" s="53"/>
      <c r="O34" s="53"/>
      <c r="Q34"/>
    </row>
    <row r="35" spans="1:17">
      <c r="A35" s="38"/>
      <c r="B35" s="38"/>
      <c r="C35" s="38"/>
      <c r="D35" s="38"/>
      <c r="E35" s="38"/>
      <c r="F35" s="38"/>
      <c r="G35" s="53"/>
      <c r="H35" s="53"/>
      <c r="I35" s="53"/>
      <c r="J35" s="53"/>
      <c r="K35" s="53"/>
      <c r="L35" s="53"/>
      <c r="M35" s="53"/>
      <c r="N35" s="53"/>
      <c r="O35" s="53"/>
      <c r="Q35"/>
    </row>
    <row r="36" spans="1:17">
      <c r="A36" s="38"/>
      <c r="B36" s="38"/>
      <c r="C36" s="38"/>
      <c r="D36" s="38"/>
      <c r="E36" s="38"/>
      <c r="F36" s="38"/>
      <c r="G36" s="53"/>
      <c r="H36" s="53"/>
      <c r="I36" s="53"/>
      <c r="J36" s="53"/>
      <c r="K36" s="53"/>
      <c r="L36" s="53"/>
      <c r="M36" s="53"/>
      <c r="N36" s="53"/>
      <c r="O36" s="53"/>
      <c r="Q36"/>
    </row>
    <row r="37" spans="1:17">
      <c r="A37" s="38"/>
      <c r="B37" s="38"/>
      <c r="C37" s="38"/>
      <c r="D37" s="38"/>
      <c r="E37" s="38"/>
      <c r="F37" s="38"/>
      <c r="G37" s="53"/>
      <c r="H37" s="53"/>
      <c r="I37" s="53"/>
      <c r="J37" s="53"/>
      <c r="K37" s="53"/>
      <c r="L37" s="53"/>
      <c r="M37" s="53"/>
      <c r="N37" s="53"/>
      <c r="O37" s="53"/>
      <c r="Q37"/>
    </row>
    <row r="38" spans="1:17">
      <c r="A38" s="38"/>
      <c r="B38" s="38"/>
      <c r="C38" s="38"/>
      <c r="D38" s="38"/>
      <c r="E38" s="38"/>
      <c r="F38" s="38"/>
      <c r="G38" s="53"/>
      <c r="H38" s="53"/>
      <c r="I38" s="53"/>
      <c r="J38" s="53"/>
      <c r="K38" s="53"/>
      <c r="L38" s="53"/>
      <c r="M38" s="53"/>
      <c r="N38" s="53"/>
      <c r="O38" s="53"/>
      <c r="Q38"/>
    </row>
    <row r="39" spans="1:17">
      <c r="A39" s="38"/>
      <c r="B39" s="38"/>
      <c r="C39" s="38"/>
      <c r="D39" s="38"/>
      <c r="E39" s="38"/>
      <c r="F39" s="38"/>
      <c r="G39" s="53"/>
      <c r="H39" s="53"/>
      <c r="I39" s="53"/>
      <c r="J39" s="53"/>
      <c r="K39" s="53"/>
      <c r="L39" s="53"/>
      <c r="M39" s="53"/>
      <c r="N39" s="53"/>
      <c r="O39" s="53"/>
      <c r="Q39"/>
    </row>
    <row r="40" spans="1:17">
      <c r="A40" s="38"/>
      <c r="B40" s="38"/>
      <c r="C40" s="38"/>
      <c r="D40" s="38"/>
      <c r="E40" s="38"/>
      <c r="F40" s="38"/>
      <c r="Q40"/>
    </row>
    <row r="41" spans="1:17">
      <c r="A41" s="81"/>
      <c r="B41" s="81"/>
      <c r="C41" s="81"/>
      <c r="D41" s="81"/>
      <c r="E41" s="81"/>
      <c r="F41" s="81"/>
      <c r="Q41"/>
    </row>
    <row r="42" spans="1:17">
      <c r="A42" s="38"/>
      <c r="B42" s="38"/>
      <c r="C42" s="38"/>
      <c r="D42" s="38"/>
      <c r="E42" s="38"/>
      <c r="F42" s="38"/>
      <c r="Q42"/>
    </row>
    <row r="43" spans="1:17">
      <c r="A43" s="38"/>
      <c r="B43" s="38"/>
      <c r="C43" s="38"/>
      <c r="D43" s="38"/>
      <c r="E43" s="38"/>
      <c r="F43" s="38"/>
      <c r="Q43"/>
    </row>
    <row r="44" spans="1:17">
      <c r="A44" s="38"/>
      <c r="B44" s="38"/>
      <c r="C44" s="38"/>
      <c r="D44" s="38"/>
      <c r="E44" s="38"/>
      <c r="F44" s="38"/>
      <c r="Q44"/>
    </row>
    <row r="45" spans="1:17">
      <c r="A45" s="38"/>
      <c r="B45" s="38"/>
      <c r="C45" s="38"/>
      <c r="D45" s="38"/>
      <c r="E45" s="38"/>
      <c r="F45" s="38"/>
      <c r="O45" s="53"/>
      <c r="Q45"/>
    </row>
    <row r="46" spans="1:17">
      <c r="A46" s="1"/>
      <c r="B46" s="1"/>
      <c r="C46" s="1"/>
      <c r="D46" s="1"/>
      <c r="E46" s="1"/>
      <c r="F46" s="1"/>
      <c r="O46" s="53"/>
      <c r="Q46"/>
    </row>
    <row r="47" spans="1:17">
      <c r="A47" s="144"/>
      <c r="B47" s="144"/>
      <c r="C47" s="144"/>
      <c r="D47" s="144"/>
      <c r="E47" s="144"/>
      <c r="F47" s="144"/>
      <c r="O47" s="53"/>
      <c r="Q47"/>
    </row>
    <row r="48" spans="1:17">
      <c r="A48" s="43"/>
      <c r="B48" s="43"/>
      <c r="C48" s="43"/>
      <c r="D48" s="43"/>
      <c r="E48" s="43"/>
      <c r="F48" s="43"/>
      <c r="G48" s="32"/>
      <c r="H48" s="32"/>
      <c r="I48" s="32"/>
      <c r="J48" s="32"/>
      <c r="K48" s="32"/>
      <c r="L48" s="32"/>
      <c r="M48" s="32"/>
      <c r="N48" s="32"/>
      <c r="O48" s="39"/>
      <c r="P48" s="39"/>
      <c r="Q48"/>
    </row>
    <row r="49" spans="1:17">
      <c r="A49" s="43"/>
      <c r="B49" s="43"/>
      <c r="C49" s="43"/>
      <c r="D49" s="43"/>
      <c r="E49" s="43"/>
      <c r="F49" s="43"/>
      <c r="G49" s="32"/>
      <c r="H49" s="32"/>
      <c r="I49" s="32"/>
      <c r="J49" s="32"/>
      <c r="K49" s="32"/>
      <c r="L49" s="32"/>
      <c r="M49" s="32"/>
      <c r="N49" s="32"/>
      <c r="O49" s="39"/>
      <c r="P49" s="39"/>
      <c r="Q49"/>
    </row>
    <row r="50" spans="1:17">
      <c r="A50" s="33"/>
      <c r="B50" s="33"/>
      <c r="C50" s="33"/>
      <c r="D50" s="33"/>
      <c r="E50" s="33"/>
      <c r="F50" s="33"/>
      <c r="O50" s="53"/>
      <c r="Q50"/>
    </row>
    <row r="51" spans="1:17">
      <c r="A51" s="7"/>
      <c r="B51" s="7"/>
      <c r="C51" s="7"/>
      <c r="D51" s="7"/>
      <c r="E51" s="7"/>
      <c r="F51" s="7"/>
      <c r="H51" s="12"/>
      <c r="I51" s="12"/>
      <c r="J51" s="12"/>
      <c r="K51" s="12"/>
      <c r="L51" s="12"/>
      <c r="M51" s="12"/>
      <c r="N51" s="12"/>
      <c r="O51" s="25"/>
      <c r="P51" s="25"/>
      <c r="Q51"/>
    </row>
    <row r="52" spans="1:17">
      <c r="A52" s="30"/>
      <c r="B52" s="30"/>
      <c r="C52" s="30"/>
      <c r="D52" s="30"/>
      <c r="E52" s="30"/>
      <c r="F52" s="30"/>
      <c r="H52" s="12"/>
      <c r="I52" s="12"/>
      <c r="J52" s="12"/>
      <c r="K52" s="12"/>
      <c r="L52" s="12"/>
      <c r="M52" s="12"/>
      <c r="N52" s="12"/>
      <c r="O52" s="25"/>
      <c r="P52" s="25"/>
      <c r="Q52"/>
    </row>
    <row r="53" spans="1:17">
      <c r="A53" s="30"/>
      <c r="B53" s="30"/>
      <c r="C53" s="30"/>
      <c r="D53" s="30"/>
      <c r="E53" s="30"/>
      <c r="F53" s="30"/>
      <c r="H53" s="12"/>
      <c r="I53" s="12"/>
      <c r="J53" s="12"/>
      <c r="K53" s="12"/>
      <c r="L53" s="12"/>
      <c r="M53" s="12"/>
      <c r="N53" s="12"/>
      <c r="O53" s="25"/>
      <c r="P53" s="25"/>
      <c r="Q53"/>
    </row>
    <row r="54" spans="1:17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/>
    </row>
    <row r="55" spans="1:17">
      <c r="A55" s="48"/>
      <c r="B55" s="48"/>
      <c r="C55" s="48"/>
      <c r="D55" s="48"/>
      <c r="E55" s="48"/>
      <c r="F55" s="48"/>
      <c r="G55" s="46"/>
      <c r="H55" s="46"/>
      <c r="I55" s="46"/>
      <c r="J55" s="46"/>
      <c r="K55" s="46"/>
      <c r="L55" s="46"/>
      <c r="M55" s="46"/>
      <c r="N55" s="46"/>
      <c r="O55" s="56"/>
      <c r="P55" s="56"/>
      <c r="Q55"/>
    </row>
    <row r="56" spans="1:17">
      <c r="A56" s="43"/>
      <c r="B56" s="43"/>
      <c r="C56" s="43"/>
      <c r="D56" s="43"/>
      <c r="E56" s="43"/>
      <c r="F56" s="43"/>
      <c r="G56" s="32"/>
      <c r="H56" s="32"/>
      <c r="I56" s="32"/>
      <c r="J56" s="32"/>
      <c r="K56" s="32"/>
      <c r="L56" s="32"/>
      <c r="M56" s="32"/>
      <c r="N56" s="32"/>
      <c r="O56" s="39"/>
      <c r="P56" s="39"/>
      <c r="Q56"/>
    </row>
    <row r="57" spans="1:17">
      <c r="A57" s="43"/>
      <c r="B57" s="43"/>
      <c r="C57" s="43"/>
      <c r="D57" s="43"/>
      <c r="E57" s="43"/>
      <c r="F57" s="43"/>
      <c r="G57" s="32"/>
      <c r="H57" s="32"/>
      <c r="I57" s="32"/>
      <c r="J57" s="32"/>
      <c r="K57" s="32"/>
      <c r="L57" s="32"/>
      <c r="M57" s="32"/>
      <c r="N57" s="32"/>
      <c r="O57" s="39"/>
      <c r="P57" s="39"/>
      <c r="Q57"/>
    </row>
    <row r="58" spans="1:17">
      <c r="A58" s="43"/>
      <c r="B58" s="43"/>
      <c r="C58" s="43"/>
      <c r="D58" s="43"/>
      <c r="E58" s="43"/>
      <c r="F58" s="43"/>
      <c r="G58" s="35"/>
      <c r="H58" s="35"/>
      <c r="I58" s="35"/>
      <c r="J58" s="35"/>
      <c r="K58" s="35"/>
      <c r="L58" s="35"/>
      <c r="M58" s="35"/>
      <c r="N58" s="35"/>
      <c r="O58" s="57"/>
      <c r="P58" s="57"/>
      <c r="Q58"/>
    </row>
    <row r="59" spans="1:17">
      <c r="A59" s="38"/>
      <c r="B59" s="38"/>
      <c r="C59" s="38"/>
      <c r="D59" s="38"/>
      <c r="E59" s="38"/>
      <c r="F59" s="38"/>
      <c r="G59" s="12"/>
      <c r="H59" s="12"/>
      <c r="I59" s="12"/>
      <c r="J59" s="12"/>
      <c r="K59" s="12"/>
      <c r="L59" s="12"/>
      <c r="M59" s="12"/>
      <c r="N59" s="12"/>
      <c r="O59" s="25"/>
      <c r="P59" s="25"/>
      <c r="Q59"/>
    </row>
    <row r="60" spans="1:17" ht="14.25">
      <c r="A60" s="58"/>
      <c r="B60" s="58"/>
      <c r="C60" s="58"/>
      <c r="D60" s="58"/>
      <c r="E60" s="58"/>
      <c r="F60" s="58"/>
      <c r="G60" s="34"/>
      <c r="H60" s="34"/>
      <c r="I60" s="34"/>
      <c r="J60" s="34"/>
      <c r="K60" s="34"/>
      <c r="L60" s="34"/>
      <c r="M60" s="34"/>
      <c r="N60" s="34"/>
      <c r="O60" s="58"/>
      <c r="P60" s="58"/>
      <c r="Q60"/>
    </row>
    <row r="61" spans="1:17">
      <c r="A61" s="11"/>
      <c r="B61" s="11"/>
      <c r="C61" s="11"/>
      <c r="D61" s="11"/>
      <c r="E61" s="11"/>
      <c r="F61" s="11"/>
      <c r="G61" s="30"/>
      <c r="H61" s="12"/>
      <c r="I61" s="13"/>
      <c r="J61" s="12"/>
      <c r="K61" s="12"/>
      <c r="L61" s="12"/>
      <c r="M61" s="12"/>
      <c r="N61" s="12"/>
      <c r="O61" s="25"/>
      <c r="P61" s="25"/>
      <c r="Q61"/>
    </row>
    <row r="62" spans="1:17">
      <c r="A62" s="7"/>
      <c r="B62" s="7"/>
      <c r="C62" s="7"/>
      <c r="D62" s="7"/>
      <c r="E62" s="7"/>
      <c r="F62" s="7"/>
      <c r="G62" s="1"/>
      <c r="H62" s="12"/>
      <c r="I62" s="12"/>
      <c r="J62" s="12"/>
      <c r="K62" s="12"/>
      <c r="L62" s="12"/>
      <c r="M62" s="12"/>
      <c r="N62" s="12"/>
      <c r="O62" s="25"/>
      <c r="P62" s="25"/>
      <c r="Q62"/>
    </row>
    <row r="63" spans="1:17">
      <c r="A63" s="146"/>
      <c r="B63" s="146"/>
      <c r="C63" s="146"/>
      <c r="D63" s="146"/>
      <c r="E63" s="146"/>
      <c r="F63" s="146"/>
      <c r="G63" s="30"/>
      <c r="H63" s="12"/>
      <c r="I63" s="12"/>
      <c r="J63" s="12"/>
      <c r="K63" s="12"/>
      <c r="L63" s="12"/>
      <c r="M63" s="12"/>
      <c r="N63" s="12"/>
      <c r="O63" s="25"/>
      <c r="P63" s="25"/>
      <c r="Q63"/>
    </row>
    <row r="64" spans="1:17">
      <c r="A64" s="41"/>
      <c r="B64" s="41"/>
      <c r="C64" s="41"/>
      <c r="D64" s="41"/>
      <c r="E64" s="41"/>
      <c r="F64" s="41"/>
      <c r="G64" s="30"/>
      <c r="H64" s="12"/>
      <c r="I64" s="12"/>
      <c r="J64" s="12"/>
      <c r="K64" s="12"/>
      <c r="L64" s="12"/>
      <c r="M64" s="12"/>
      <c r="N64" s="12"/>
      <c r="O64" s="25"/>
      <c r="P64" s="25"/>
      <c r="Q64"/>
    </row>
    <row r="65" spans="1:17">
      <c r="A65" s="41"/>
      <c r="B65" s="41"/>
      <c r="C65" s="41"/>
      <c r="D65" s="41"/>
      <c r="E65" s="41"/>
      <c r="F65" s="41"/>
      <c r="G65" s="30"/>
      <c r="H65" s="12"/>
      <c r="I65" s="12"/>
      <c r="J65" s="12"/>
      <c r="K65" s="12"/>
      <c r="L65" s="12"/>
      <c r="M65" s="12"/>
      <c r="N65" s="12"/>
      <c r="O65" s="25"/>
      <c r="P65" s="25"/>
      <c r="Q65"/>
    </row>
    <row r="66" spans="1:17">
      <c r="A66" s="41"/>
      <c r="B66" s="41"/>
      <c r="C66" s="41"/>
      <c r="D66" s="41"/>
      <c r="E66" s="41"/>
      <c r="F66" s="41"/>
      <c r="G66" s="30"/>
      <c r="H66" s="12"/>
      <c r="I66" s="12"/>
      <c r="J66" s="12"/>
      <c r="K66" s="12"/>
      <c r="L66" s="12"/>
      <c r="M66" s="12"/>
      <c r="N66" s="12"/>
      <c r="O66" s="25"/>
      <c r="P66" s="25"/>
      <c r="Q66"/>
    </row>
    <row r="67" spans="1:17" ht="14.25">
      <c r="A67" s="58"/>
      <c r="B67" s="58"/>
      <c r="C67" s="58"/>
      <c r="D67" s="58"/>
      <c r="E67" s="58"/>
      <c r="F67" s="58"/>
      <c r="G67" s="34"/>
      <c r="H67" s="34"/>
      <c r="I67" s="34"/>
      <c r="J67" s="34"/>
      <c r="K67" s="34"/>
      <c r="L67" s="34"/>
      <c r="M67" s="34"/>
      <c r="N67" s="34"/>
      <c r="O67" s="58"/>
      <c r="P67" s="58"/>
      <c r="Q67"/>
    </row>
    <row r="68" spans="1:17">
      <c r="A68" s="1"/>
      <c r="B68" s="1"/>
      <c r="C68" s="1"/>
      <c r="D68" s="1"/>
      <c r="E68" s="1"/>
      <c r="F68" s="1"/>
      <c r="H68" s="12"/>
      <c r="I68" s="12"/>
      <c r="J68" s="12"/>
      <c r="K68" s="12"/>
      <c r="L68" s="12"/>
      <c r="M68" s="12"/>
      <c r="N68" s="12"/>
      <c r="O68" s="25"/>
      <c r="P68" s="25"/>
      <c r="Q68"/>
    </row>
    <row r="69" spans="1:17">
      <c r="A69" s="43"/>
      <c r="B69" s="43"/>
      <c r="C69" s="43"/>
      <c r="D69" s="43"/>
      <c r="E69" s="43"/>
      <c r="F69" s="43"/>
      <c r="G69" s="32"/>
      <c r="H69" s="32"/>
      <c r="I69" s="32"/>
      <c r="J69" s="32"/>
      <c r="K69" s="32"/>
      <c r="L69" s="32"/>
      <c r="M69" s="32"/>
      <c r="N69" s="32"/>
      <c r="O69" s="39"/>
      <c r="P69" s="39"/>
      <c r="Q69"/>
    </row>
    <row r="70" spans="1:17">
      <c r="A70" s="48"/>
      <c r="B70" s="48"/>
      <c r="C70" s="48"/>
      <c r="D70" s="48"/>
      <c r="E70" s="48"/>
      <c r="F70" s="48"/>
      <c r="G70" s="37"/>
      <c r="H70" s="37"/>
      <c r="I70" s="37"/>
      <c r="J70" s="37"/>
      <c r="K70" s="37"/>
      <c r="L70" s="37"/>
      <c r="M70" s="37"/>
      <c r="N70" s="37"/>
      <c r="O70" s="40"/>
      <c r="P70" s="40"/>
      <c r="Q70"/>
    </row>
    <row r="71" spans="1:17">
      <c r="A71" s="43"/>
      <c r="B71" s="43"/>
      <c r="C71" s="43"/>
      <c r="D71" s="43"/>
      <c r="E71" s="43"/>
      <c r="F71" s="43"/>
      <c r="G71" s="32"/>
      <c r="H71" s="32"/>
      <c r="I71" s="32"/>
      <c r="J71" s="32"/>
      <c r="K71" s="32"/>
      <c r="L71" s="32"/>
      <c r="M71" s="32"/>
      <c r="N71" s="32"/>
      <c r="O71" s="39"/>
      <c r="P71" s="39"/>
      <c r="Q71"/>
    </row>
    <row r="72" spans="1:17">
      <c r="A72" s="43"/>
      <c r="B72" s="43"/>
      <c r="C72" s="43"/>
      <c r="D72" s="43"/>
      <c r="E72" s="43"/>
      <c r="F72" s="43"/>
      <c r="G72" s="32"/>
      <c r="H72" s="32"/>
      <c r="I72" s="32"/>
      <c r="J72" s="32"/>
      <c r="K72" s="32"/>
      <c r="L72" s="32"/>
      <c r="M72" s="32"/>
      <c r="N72" s="32"/>
      <c r="O72" s="39"/>
      <c r="P72" s="39"/>
      <c r="Q72"/>
    </row>
    <row r="73" spans="1:17">
      <c r="A73" s="48"/>
      <c r="B73" s="48"/>
      <c r="C73" s="48"/>
      <c r="D73" s="48"/>
      <c r="E73" s="48"/>
      <c r="F73" s="48"/>
      <c r="G73" s="37"/>
      <c r="H73" s="37"/>
      <c r="I73" s="37"/>
      <c r="J73" s="37"/>
      <c r="K73" s="37"/>
      <c r="L73" s="37"/>
      <c r="M73" s="37"/>
      <c r="N73" s="37"/>
      <c r="O73" s="40"/>
      <c r="P73" s="40"/>
      <c r="Q73"/>
    </row>
    <row r="74" spans="1:17">
      <c r="A74" s="48"/>
      <c r="B74" s="48"/>
      <c r="C74" s="48"/>
      <c r="D74" s="48"/>
      <c r="E74" s="48"/>
      <c r="F74" s="48"/>
      <c r="G74" s="37"/>
      <c r="H74" s="37"/>
      <c r="I74" s="37"/>
      <c r="J74" s="37"/>
      <c r="K74" s="37"/>
      <c r="L74" s="37"/>
      <c r="M74" s="37"/>
      <c r="N74" s="37"/>
      <c r="O74" s="40"/>
      <c r="P74" s="40"/>
      <c r="Q74"/>
    </row>
    <row r="76" spans="1:17" ht="14.25">
      <c r="A76" s="58"/>
      <c r="B76" s="58"/>
      <c r="C76" s="58"/>
      <c r="D76" s="58"/>
      <c r="E76" s="58"/>
      <c r="F76" s="58"/>
      <c r="G76" s="34"/>
      <c r="H76" s="34"/>
      <c r="I76" s="34"/>
      <c r="J76" s="34"/>
      <c r="K76" s="34"/>
      <c r="L76" s="34"/>
      <c r="M76" s="34"/>
      <c r="N76" s="34"/>
      <c r="O76" s="34"/>
      <c r="P76" s="58"/>
      <c r="Q76"/>
    </row>
    <row r="83" spans="1:17" ht="14.25">
      <c r="A83" s="58"/>
      <c r="B83" s="58"/>
      <c r="C83" s="58"/>
      <c r="D83" s="58"/>
      <c r="E83" s="58"/>
      <c r="F83" s="58"/>
      <c r="G83" s="34"/>
      <c r="H83" s="34"/>
      <c r="I83" s="34"/>
      <c r="J83" s="34"/>
      <c r="K83" s="34"/>
      <c r="L83" s="34"/>
      <c r="M83" s="34"/>
      <c r="N83" s="34"/>
      <c r="O83" s="34"/>
      <c r="P83" s="58"/>
      <c r="Q83"/>
    </row>
    <row r="91" spans="1:17" ht="14.25">
      <c r="A91" s="58"/>
      <c r="B91" s="58"/>
      <c r="C91" s="58"/>
      <c r="D91" s="58"/>
      <c r="E91" s="58"/>
      <c r="F91" s="58"/>
      <c r="G91" s="34"/>
      <c r="H91" s="34"/>
      <c r="I91" s="34"/>
      <c r="J91" s="34"/>
      <c r="K91" s="34"/>
      <c r="L91" s="34"/>
      <c r="M91" s="34"/>
      <c r="N91" s="34"/>
      <c r="O91" s="34"/>
      <c r="P91" s="58"/>
      <c r="Q91"/>
    </row>
    <row r="96" spans="1:17" ht="14.25">
      <c r="A96" s="58"/>
      <c r="B96" s="58"/>
      <c r="C96" s="58"/>
      <c r="D96" s="58"/>
      <c r="E96" s="58"/>
      <c r="F96" s="58"/>
      <c r="G96" s="34"/>
      <c r="H96" s="34"/>
      <c r="I96" s="34"/>
      <c r="J96" s="34"/>
      <c r="K96" s="34"/>
      <c r="L96" s="34"/>
      <c r="M96" s="34"/>
      <c r="N96" s="34"/>
      <c r="O96" s="34"/>
      <c r="P96" s="58"/>
      <c r="Q96"/>
    </row>
    <row r="101" spans="1:17" ht="14.25">
      <c r="A101" s="58"/>
      <c r="B101" s="58"/>
      <c r="C101" s="58"/>
      <c r="D101" s="58"/>
      <c r="E101" s="58"/>
      <c r="F101" s="58"/>
      <c r="G101" s="34"/>
      <c r="H101" s="34"/>
      <c r="I101" s="34"/>
      <c r="J101" s="34"/>
      <c r="K101" s="34"/>
      <c r="L101" s="34"/>
      <c r="M101" s="34"/>
      <c r="N101" s="34"/>
      <c r="O101" s="34"/>
      <c r="P101" s="58"/>
      <c r="Q101"/>
    </row>
    <row r="106" spans="1:17" ht="14.25">
      <c r="A106" s="58"/>
      <c r="B106" s="58"/>
      <c r="C106" s="58"/>
      <c r="D106" s="58"/>
      <c r="E106" s="58"/>
      <c r="F106" s="58"/>
      <c r="G106" s="34"/>
      <c r="H106" s="34"/>
      <c r="I106" s="34"/>
      <c r="J106" s="34"/>
      <c r="K106" s="34"/>
      <c r="L106" s="34"/>
      <c r="M106" s="34"/>
      <c r="N106" s="34"/>
      <c r="O106" s="34"/>
      <c r="P106" s="58"/>
      <c r="Q106"/>
    </row>
    <row r="112" spans="1:17" ht="14.25">
      <c r="A112" s="58"/>
      <c r="B112" s="58"/>
      <c r="C112" s="58"/>
      <c r="D112" s="58"/>
      <c r="E112" s="58"/>
      <c r="F112" s="58"/>
      <c r="G112" s="34"/>
      <c r="H112" s="34"/>
      <c r="I112" s="34"/>
      <c r="J112" s="34"/>
      <c r="K112" s="34"/>
      <c r="L112" s="34"/>
      <c r="M112" s="34"/>
      <c r="N112" s="34"/>
      <c r="O112" s="34"/>
      <c r="P112" s="58"/>
      <c r="Q112"/>
    </row>
    <row r="117" spans="1:17" ht="14.25">
      <c r="A117" s="58"/>
      <c r="B117" s="58"/>
      <c r="C117" s="58"/>
      <c r="D117" s="58"/>
      <c r="E117" s="58"/>
      <c r="F117" s="58"/>
      <c r="G117" s="34"/>
      <c r="H117" s="34"/>
      <c r="I117" s="34"/>
      <c r="J117" s="34"/>
      <c r="K117" s="34"/>
      <c r="L117" s="34"/>
      <c r="M117" s="34"/>
      <c r="N117" s="34"/>
      <c r="O117" s="34"/>
      <c r="P117" s="58"/>
      <c r="Q117"/>
    </row>
    <row r="123" spans="1:17" ht="14.25">
      <c r="A123" s="58"/>
      <c r="B123" s="58"/>
      <c r="C123" s="58"/>
      <c r="D123" s="58"/>
      <c r="E123" s="58"/>
      <c r="F123" s="58"/>
      <c r="G123" s="34"/>
      <c r="H123" s="34"/>
      <c r="I123" s="34"/>
      <c r="J123" s="34"/>
      <c r="K123" s="34"/>
      <c r="L123" s="34"/>
      <c r="M123" s="34"/>
      <c r="N123" s="34"/>
      <c r="O123" s="34"/>
      <c r="P123" s="58"/>
      <c r="Q123"/>
    </row>
    <row r="127" spans="1:17" ht="14.25">
      <c r="A127" s="58"/>
      <c r="B127" s="58"/>
      <c r="C127" s="58"/>
      <c r="D127" s="58"/>
      <c r="E127" s="58"/>
      <c r="F127" s="58"/>
      <c r="G127" s="34"/>
      <c r="H127" s="34"/>
      <c r="I127" s="34"/>
      <c r="J127" s="34"/>
      <c r="K127" s="34"/>
      <c r="L127" s="34"/>
      <c r="M127" s="34"/>
      <c r="N127" s="34"/>
      <c r="O127" s="34"/>
      <c r="P127" s="58"/>
      <c r="Q127"/>
    </row>
    <row r="132" spans="1:17" ht="14.25">
      <c r="A132" s="58"/>
      <c r="B132" s="58"/>
      <c r="C132" s="58"/>
      <c r="D132" s="58"/>
      <c r="E132" s="58"/>
      <c r="F132" s="58"/>
      <c r="G132" s="34"/>
      <c r="H132" s="34"/>
      <c r="I132" s="34"/>
      <c r="J132" s="34"/>
      <c r="K132" s="34"/>
      <c r="L132" s="34"/>
      <c r="M132" s="34"/>
      <c r="N132" s="34"/>
      <c r="O132" s="34"/>
      <c r="P132" s="58"/>
      <c r="Q132"/>
    </row>
    <row r="138" spans="1:17" ht="14.25">
      <c r="A138" s="58"/>
      <c r="B138" s="58"/>
      <c r="C138" s="58"/>
      <c r="D138" s="58"/>
      <c r="E138" s="58"/>
      <c r="F138" s="58"/>
      <c r="G138" s="34"/>
      <c r="H138" s="34"/>
      <c r="I138" s="34"/>
      <c r="J138" s="34"/>
      <c r="K138" s="34"/>
      <c r="L138" s="34"/>
      <c r="M138" s="34"/>
      <c r="N138" s="34"/>
      <c r="O138" s="34"/>
      <c r="P138" s="58"/>
      <c r="Q138"/>
    </row>
    <row r="144" spans="1:17" ht="14.25">
      <c r="A144" s="58"/>
      <c r="B144" s="58"/>
      <c r="C144" s="58"/>
      <c r="D144" s="58"/>
      <c r="E144" s="58"/>
      <c r="F144" s="58"/>
      <c r="G144" s="34"/>
      <c r="H144" s="34"/>
      <c r="I144" s="34"/>
      <c r="J144" s="34"/>
      <c r="K144" s="34"/>
      <c r="L144" s="34"/>
      <c r="M144" s="34"/>
      <c r="N144" s="34"/>
      <c r="O144" s="34"/>
      <c r="P144" s="58"/>
      <c r="Q144"/>
    </row>
    <row r="148" spans="1:17" ht="14.25">
      <c r="A148" s="58"/>
      <c r="B148" s="58"/>
      <c r="C148" s="58"/>
      <c r="D148" s="58"/>
      <c r="E148" s="58"/>
      <c r="F148" s="58"/>
      <c r="G148" s="34"/>
      <c r="H148" s="34"/>
      <c r="I148" s="34"/>
      <c r="J148" s="34"/>
      <c r="K148" s="34"/>
      <c r="L148" s="34"/>
      <c r="M148" s="34"/>
      <c r="N148" s="34"/>
      <c r="O148" s="34"/>
      <c r="P148" s="58"/>
      <c r="Q148"/>
    </row>
    <row r="153" spans="1:17" ht="14.25">
      <c r="A153" s="58"/>
      <c r="B153" s="58"/>
      <c r="C153" s="58"/>
      <c r="D153" s="58"/>
      <c r="E153" s="58"/>
      <c r="F153" s="58"/>
      <c r="G153" s="34"/>
      <c r="H153" s="34"/>
      <c r="I153" s="34"/>
      <c r="J153" s="34"/>
      <c r="K153" s="34"/>
      <c r="L153" s="34"/>
      <c r="M153" s="34"/>
      <c r="N153" s="34"/>
      <c r="O153" s="34"/>
      <c r="P153" s="58"/>
      <c r="Q153"/>
    </row>
    <row r="156" spans="1:17" ht="14.25">
      <c r="A156" s="58"/>
      <c r="B156" s="58"/>
      <c r="C156" s="58"/>
      <c r="D156" s="58"/>
      <c r="E156" s="58"/>
      <c r="F156" s="58"/>
      <c r="G156" s="34"/>
      <c r="H156" s="34"/>
      <c r="I156" s="34"/>
      <c r="J156" s="34"/>
      <c r="K156" s="34"/>
      <c r="L156" s="34"/>
      <c r="M156" s="34"/>
      <c r="N156" s="34"/>
      <c r="O156" s="34"/>
      <c r="P156" s="58"/>
      <c r="Q156"/>
    </row>
    <row r="160" spans="1:17" ht="14.25">
      <c r="A160" s="58"/>
      <c r="B160" s="58"/>
      <c r="C160" s="58"/>
      <c r="D160" s="58"/>
      <c r="E160" s="58"/>
      <c r="F160" s="58"/>
      <c r="G160" s="34"/>
      <c r="H160" s="34"/>
      <c r="I160" s="34"/>
      <c r="J160" s="34"/>
      <c r="K160" s="34"/>
      <c r="L160" s="34"/>
      <c r="M160" s="34"/>
      <c r="N160" s="34"/>
      <c r="O160" s="34"/>
      <c r="P160" s="58"/>
      <c r="Q160"/>
    </row>
    <row r="168" spans="1:17" ht="14.25">
      <c r="A168" s="58"/>
      <c r="B168" s="58"/>
      <c r="C168" s="58"/>
      <c r="D168" s="58"/>
      <c r="E168" s="58"/>
      <c r="F168" s="58"/>
      <c r="G168" s="34"/>
      <c r="H168" s="34"/>
      <c r="I168" s="34"/>
      <c r="J168" s="34"/>
      <c r="K168" s="34"/>
      <c r="L168" s="34"/>
      <c r="M168" s="34"/>
      <c r="N168" s="34"/>
      <c r="O168" s="34"/>
      <c r="P168" s="58"/>
      <c r="Q168"/>
    </row>
    <row r="179" spans="1:17" ht="14.25">
      <c r="A179" s="58"/>
      <c r="B179" s="58"/>
      <c r="C179" s="58"/>
      <c r="D179" s="58"/>
      <c r="E179" s="58"/>
      <c r="F179" s="58"/>
      <c r="G179" s="34"/>
      <c r="H179" s="34"/>
      <c r="I179" s="34"/>
      <c r="J179" s="34"/>
      <c r="K179" s="34"/>
      <c r="L179" s="34"/>
      <c r="M179" s="34"/>
      <c r="N179" s="34"/>
      <c r="O179" s="34"/>
      <c r="P179" s="58"/>
      <c r="Q179"/>
    </row>
    <row r="182" spans="1:17" ht="14.25">
      <c r="A182" s="58"/>
      <c r="B182" s="58"/>
      <c r="C182" s="58"/>
      <c r="D182" s="58"/>
      <c r="E182" s="58"/>
      <c r="F182" s="58"/>
      <c r="G182" s="34"/>
      <c r="H182" s="34"/>
      <c r="I182" s="34"/>
      <c r="J182" s="34"/>
      <c r="K182" s="34"/>
      <c r="L182" s="34"/>
      <c r="M182" s="34"/>
      <c r="N182" s="34"/>
      <c r="O182" s="34"/>
      <c r="P182" s="58"/>
      <c r="Q182"/>
    </row>
    <row r="186" spans="1:17" ht="14.25">
      <c r="A186" s="58"/>
      <c r="B186" s="58"/>
      <c r="C186" s="58"/>
      <c r="D186" s="58"/>
      <c r="E186" s="58"/>
      <c r="F186" s="58"/>
      <c r="G186" s="34"/>
      <c r="H186" s="34"/>
      <c r="I186" s="34"/>
      <c r="J186" s="34"/>
      <c r="K186" s="34"/>
      <c r="L186" s="34"/>
      <c r="M186" s="34"/>
      <c r="N186" s="34"/>
      <c r="O186" s="34"/>
      <c r="P186" s="58"/>
      <c r="Q186"/>
    </row>
    <row r="191" spans="1:17" ht="14.25">
      <c r="A191" s="58"/>
      <c r="B191" s="58"/>
      <c r="C191" s="58"/>
      <c r="D191" s="58"/>
      <c r="E191" s="58"/>
      <c r="F191" s="58"/>
      <c r="G191" s="34"/>
      <c r="H191" s="34"/>
      <c r="I191" s="34"/>
      <c r="J191" s="34"/>
      <c r="K191" s="34"/>
      <c r="L191" s="34"/>
      <c r="M191" s="34"/>
      <c r="N191" s="34"/>
      <c r="O191" s="34"/>
      <c r="P191" s="58"/>
      <c r="Q191"/>
    </row>
    <row r="197" spans="1:17" ht="14.25">
      <c r="A197" s="58"/>
      <c r="B197" s="58"/>
      <c r="C197" s="58"/>
      <c r="D197" s="58"/>
      <c r="E197" s="58"/>
      <c r="F197" s="58"/>
      <c r="G197" s="34"/>
      <c r="H197" s="34"/>
      <c r="I197" s="34"/>
      <c r="J197" s="34"/>
      <c r="K197" s="34"/>
      <c r="L197" s="34"/>
      <c r="M197" s="34"/>
      <c r="N197" s="34"/>
      <c r="O197" s="34"/>
      <c r="P197" s="58"/>
      <c r="Q197"/>
    </row>
    <row r="200" spans="1:17" ht="14.25">
      <c r="A200" s="58"/>
      <c r="B200" s="58"/>
      <c r="C200" s="58"/>
      <c r="D200" s="58"/>
      <c r="E200" s="58"/>
      <c r="F200" s="58"/>
      <c r="G200" s="34"/>
      <c r="H200" s="34"/>
      <c r="I200" s="34"/>
      <c r="J200" s="34"/>
      <c r="K200" s="34"/>
      <c r="L200" s="34"/>
      <c r="M200" s="34"/>
      <c r="N200" s="34"/>
      <c r="O200" s="34"/>
      <c r="P200" s="58"/>
      <c r="Q200"/>
    </row>
    <row r="204" spans="1:17" ht="14.25">
      <c r="A204" s="58"/>
      <c r="B204" s="58"/>
      <c r="C204" s="58"/>
      <c r="D204" s="58"/>
      <c r="E204" s="58"/>
      <c r="F204" s="58"/>
      <c r="G204" s="34"/>
      <c r="H204" s="34"/>
      <c r="I204" s="34"/>
      <c r="J204" s="34"/>
      <c r="K204" s="34"/>
      <c r="L204" s="34"/>
      <c r="M204" s="34"/>
      <c r="N204" s="34"/>
      <c r="O204" s="34"/>
      <c r="P204" s="58"/>
      <c r="Q204"/>
    </row>
    <row r="208" spans="1:17" ht="14.25">
      <c r="A208" s="58"/>
      <c r="B208" s="58"/>
      <c r="C208" s="58"/>
      <c r="D208" s="58"/>
      <c r="E208" s="58"/>
      <c r="F208" s="58"/>
      <c r="G208" s="34"/>
      <c r="H208" s="34"/>
      <c r="I208" s="34"/>
      <c r="J208" s="34"/>
      <c r="K208" s="34"/>
      <c r="L208" s="34"/>
      <c r="M208" s="34"/>
      <c r="N208" s="34"/>
      <c r="O208" s="34"/>
      <c r="P208" s="58"/>
      <c r="Q208"/>
    </row>
    <row r="213" spans="1:17" ht="14.25">
      <c r="A213" s="58"/>
      <c r="B213" s="58"/>
      <c r="C213" s="58"/>
      <c r="D213" s="58"/>
      <c r="E213" s="58"/>
      <c r="F213" s="58"/>
      <c r="G213" s="34"/>
      <c r="H213" s="34"/>
      <c r="I213" s="34"/>
      <c r="J213" s="34"/>
      <c r="K213" s="34"/>
      <c r="L213" s="34"/>
      <c r="M213" s="34"/>
      <c r="N213" s="34"/>
      <c r="O213" s="34"/>
      <c r="P213" s="58"/>
      <c r="Q213"/>
    </row>
    <row r="219" spans="1:17" ht="14.25">
      <c r="A219" s="58"/>
      <c r="B219" s="58"/>
      <c r="C219" s="58"/>
      <c r="D219" s="58"/>
      <c r="E219" s="58"/>
      <c r="F219" s="58"/>
      <c r="G219" s="34"/>
      <c r="H219" s="34"/>
      <c r="I219" s="34"/>
      <c r="J219" s="34"/>
      <c r="K219" s="34"/>
      <c r="L219" s="34"/>
      <c r="M219" s="34"/>
      <c r="N219" s="34"/>
      <c r="O219" s="34"/>
      <c r="P219" s="58"/>
      <c r="Q219"/>
    </row>
    <row r="226" spans="1:17" ht="14.25">
      <c r="A226" s="58"/>
      <c r="B226" s="58"/>
      <c r="C226" s="58"/>
      <c r="D226" s="58"/>
      <c r="E226" s="58"/>
      <c r="F226" s="58"/>
      <c r="G226" s="34"/>
      <c r="H226" s="34"/>
      <c r="I226" s="34"/>
      <c r="J226" s="34"/>
      <c r="K226" s="34"/>
      <c r="L226" s="34"/>
      <c r="M226" s="34"/>
      <c r="N226" s="34"/>
      <c r="O226" s="34"/>
      <c r="P226" s="58"/>
      <c r="Q226"/>
    </row>
    <row r="231" spans="1:17" ht="14.25">
      <c r="A231" s="58"/>
      <c r="B231" s="58"/>
      <c r="C231" s="58"/>
      <c r="D231" s="58"/>
      <c r="E231" s="58"/>
      <c r="F231" s="58"/>
      <c r="G231" s="34"/>
      <c r="H231" s="34"/>
      <c r="I231" s="34"/>
      <c r="J231" s="34"/>
      <c r="K231" s="34"/>
      <c r="L231" s="34"/>
      <c r="M231" s="34"/>
      <c r="N231" s="34"/>
      <c r="O231" s="34"/>
      <c r="P231" s="58"/>
      <c r="Q231"/>
    </row>
  </sheetData>
  <customSheetViews>
    <customSheetView guid="{B0E79EE7-656A-4E79-80C2-7BBF838B6D10}" fitToPage="1">
      <pane xSplit="1" ySplit="4" topLeftCell="B14" activePane="bottomRight" state="frozen"/>
      <selection pane="bottomRight" activeCell="M20" sqref="M20"/>
      <pageMargins left="0.74803149606299213" right="0.74803149606299213" top="0.98425196850393704" bottom="0.98425196850393704" header="0.51181102362204722" footer="0.51181102362204722"/>
      <pageSetup paperSize="9" scale="54" orientation="landscape" r:id="rId1"/>
      <headerFooter alignWithMargins="0"/>
    </customSheetView>
    <customSheetView guid="{21AF6AEB-BF7F-4348-927D-3B2EA4C51131}" scale="80" showPageBreaks="1" fitToPage="1" view="pageBreakPreview">
      <pane xSplit="1" ySplit="4" topLeftCell="B13" activePane="bottomRight" state="frozen"/>
      <selection pane="bottomRight" activeCell="A27" sqref="A27:I28"/>
      <pageMargins left="0.74803149606299213" right="0.74803149606299213" top="0.98425196850393704" bottom="0.98425196850393704" header="0.51181102362204722" footer="0.51181102362204722"/>
      <pageSetup paperSize="8" scale="84" orientation="landscape" r:id="rId2"/>
      <headerFooter alignWithMargins="0"/>
    </customSheetView>
    <customSheetView guid="{12092035-A3FC-4808-970B-37273EFFA6D1}" fitToPage="1">
      <pane xSplit="1" ySplit="4" topLeftCell="E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4" orientation="landscape" r:id="rId3"/>
      <headerFooter alignWithMargins="0"/>
    </customSheetView>
    <customSheetView guid="{02FEC852-FD0B-4FE9-A939-0CE060BE5308}" scale="70" showPageBreaks="1" fitToPage="1">
      <pane xSplit="1" ySplit="4" topLeftCell="B5" activePane="bottomRight" state="frozen"/>
      <selection pane="bottomRight" activeCell="O14" sqref="O14"/>
      <pageMargins left="0.74803149606299213" right="0.74803149606299213" top="0.98425196850393704" bottom="0.98425196850393704" header="0.51181102362204722" footer="0.51181102362204722"/>
      <pageSetup paperSize="9" scale="54" orientation="landscape" r:id="rId4"/>
      <headerFooter alignWithMargins="0"/>
    </customSheetView>
    <customSheetView guid="{32872D41-1D18-4D40-A07B-7C9E07843A2E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84" orientation="landscape" r:id="rId5"/>
      <headerFooter alignWithMargins="0"/>
    </customSheetView>
    <customSheetView guid="{7835A7B9-F680-4F73-9CE8-17647B2871B9}" scale="85" showPageBreaks="1" fitToPage="1" view="pageBreakPreview">
      <pane xSplit="1" ySplit="4" topLeftCell="B5" activePane="bottomRight" state="frozen"/>
      <selection pane="bottomRight" activeCell="B2" sqref="B2"/>
      <pageMargins left="0.74803149606299213" right="0.74803149606299213" top="0.98425196850393704" bottom="0.98425196850393704" header="0.51181102362204722" footer="0.51181102362204722"/>
      <pageSetup paperSize="8" scale="94" orientation="landscape" r:id="rId6"/>
      <headerFooter alignWithMargins="0"/>
    </customSheetView>
    <customSheetView guid="{61A6D260-5DAD-488C-821B-80BCCC0A0F9A}" fitToPage="1">
      <pane xSplit="1" ySplit="4" topLeftCell="E14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0" orientation="landscape" r:id="rId7"/>
      <headerFooter alignWithMargins="0"/>
    </customSheetView>
    <customSheetView guid="{41A38B60-77D1-4CC2-8B81-CDBC9152CFAA}" fitToPage="1">
      <pane xSplit="1" ySplit="4" topLeftCell="E5" activePane="bottomRight" state="frozen"/>
      <selection pane="bottomRight" activeCell="A17" sqref="A17:Q17"/>
      <pageMargins left="0.74803149606299213" right="0.74803149606299213" top="0.98425196850393704" bottom="0.98425196850393704" header="0.51181102362204722" footer="0.51181102362204722"/>
      <pageSetup paperSize="9" scale="13" orientation="landscape" r:id="rId8"/>
      <headerFooter alignWithMargins="0"/>
    </customSheetView>
    <customSheetView guid="{B3D07137-D65B-499C-8857-DAACE529203D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orientation="portrait" r:id="rId9"/>
      <headerFooter alignWithMargins="0"/>
    </customSheetView>
    <customSheetView guid="{BD600EEC-470D-45D8-895C-D3F8574E665C}" showPageBreaks="1">
      <pane xSplit="1" ySplit="4" topLeftCell="B5" activePane="bottomRight" state="frozen"/>
      <selection pane="bottomRight" activeCell="A16" sqref="A16"/>
      <pageMargins left="0.75" right="0.75" top="1" bottom="1" header="0.5" footer="0.5"/>
      <pageSetup paperSize="9" orientation="portrait" r:id="rId10"/>
      <headerFooter alignWithMargins="0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L21" sqref="L21"/>
      <pageMargins left="0.31" right="0.18" top="0.23622047244094491" bottom="0.55118110236220474" header="0.19685039370078741" footer="0.51181102362204722"/>
      <pageSetup paperSize="9" scale="70" orientation="landscape" r:id="rId11"/>
      <headerFooter alignWithMargins="0"/>
    </customSheetView>
    <customSheetView guid="{4E5C65BD-EA97-48AA-8DA6-4A1BE3FCE209}" scale="80" showPageBreaks="1" printArea="1" view="pageBreakPreview">
      <pane xSplit="1" ySplit="4" topLeftCell="B5" activePane="bottomRight" state="frozen"/>
      <selection pane="bottomRight" activeCell="T16" sqref="T16"/>
      <pageMargins left="0.7" right="0.7" top="0.75" bottom="0.75" header="0.3" footer="0.3"/>
      <pageSetup paperSize="9" scale="65" orientation="landscape" r:id="rId12"/>
    </customSheetView>
    <customSheetView guid="{7423AB29-AF91-4980-83F1-590B608E136C}" scale="90" showPageBreaks="1" printArea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71" orientation="landscape" r:id="rId13"/>
    </customSheetView>
    <customSheetView guid="{1389D833-A391-4956-8CA2-BCA2C282C8AB}" scale="90" showPageBreaks="1" printArea="1" view="pageBreakPreview">
      <pane xSplit="1" ySplit="4" topLeftCell="B5" activePane="bottomRight" state="frozen"/>
      <selection pane="bottomRight" activeCell="H32" sqref="H32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 showPageBreaks="1" fitToPage="1">
      <pane xSplit="1" ySplit="4" topLeftCell="B5" activePane="bottomRight" state="frozen"/>
      <selection pane="bottomRight" activeCell="F11" sqref="F11"/>
      <pageMargins left="0.74803149606299213" right="0.74803149606299213" top="0.98425196850393704" bottom="0.98425196850393704" header="0.51181102362204722" footer="0.51181102362204722"/>
      <pageSetup paperSize="9" scale="13" orientation="landscape" r:id="rId15"/>
      <headerFooter alignWithMargins="0"/>
    </customSheetView>
    <customSheetView guid="{A3BF5AD7-2D81-44E4-8733-0EC080C59C59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16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4E03D747-31A4-4642-A361-633CB9690032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18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3D7CCCE5-B786-4E2E-84A4-A4598FBC959E}" showPageBreaks="1" fitToPage="1">
      <pane xSplit="1" ySplit="4" topLeftCell="B5" activePane="bottomRight" state="frozen"/>
      <selection pane="bottomRight" activeCell="A17" sqref="A17:P17"/>
      <pageMargins left="0.74803149606299213" right="0.74803149606299213" top="0.98425196850393704" bottom="0.98425196850393704" header="0.51181102362204722" footer="0.51181102362204722"/>
      <pageSetup paperSize="9" scale="72" orientation="landscape" r:id="rId20"/>
      <headerFooter alignWithMargins="0"/>
    </customSheetView>
    <customSheetView guid="{B47D3979-2F36-4FED-9FBA-846BC79B68FF}" scale="90" fitToPage="1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76" orientation="landscape" r:id="rId21"/>
      <headerFooter alignWithMargins="0"/>
    </customSheetView>
    <customSheetView guid="{C54D0CA4-5655-4CBE-8B3E-6A62ADB35025}">
      <pane xSplit="1" ySplit="4" topLeftCell="G5" activePane="bottomRight" state="frozen"/>
      <selection pane="bottomRight" activeCell="R6" sqref="R6:R8"/>
      <pageMargins left="0.75" right="0.75" top="1" bottom="1" header="0.5" footer="0.5"/>
      <pageSetup paperSize="9" orientation="landscape" r:id="rId22"/>
      <headerFooter alignWithMargins="0"/>
    </customSheetView>
    <customSheetView guid="{5164BDEF-504C-4FF6-A15F-EF86800FE5B7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scale="41" orientation="landscape" r:id="rId23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4"/>
    </customSheetView>
    <customSheetView guid="{3C754AA2-FEDC-4BDE-BA94-DAE794298935}" showPageBreaks="1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0" orientation="landscape" r:id="rId25"/>
      <headerFooter alignWithMargins="0"/>
    </customSheetView>
    <customSheetView guid="{18AD06B8-1F3F-41AD-9927-7201993F8465}" showPageBreaks="1">
      <pane xSplit="1" ySplit="4" topLeftCell="B13" activePane="bottomRight" state="frozen"/>
      <selection pane="bottomRight" activeCell="A15" sqref="A15:R27"/>
      <pageMargins left="0.17" right="0.17" top="0.98425196850393704" bottom="0.98425196850393704" header="0.51181102362204722" footer="0.51181102362204722"/>
      <pageSetup paperSize="9" scale="75" orientation="landscape" r:id="rId26"/>
      <headerFooter alignWithMargins="0"/>
    </customSheetView>
    <customSheetView guid="{432E6A36-2E0F-4CCD-B415-5F964CA56A5E}" scale="80" showPageBreaks="1" view="pageBreakPreview">
      <pane xSplit="1" ySplit="4" topLeftCell="B5" activePane="bottomRight" state="frozen"/>
      <selection pane="bottomRight" activeCell="L21" sqref="L21"/>
      <pageMargins left="0.31" right="0.18" top="0.23622047244094491" bottom="0.55118110236220474" header="0.19685039370078741" footer="0.51181102362204722"/>
      <pageSetup paperSize="9" scale="70" orientation="landscape" r:id="rId27"/>
      <headerFooter alignWithMargins="0"/>
    </customSheetView>
    <customSheetView guid="{F2A4B13F-DEAD-4302-B86E-2DCDA0FEE0DE}" scale="85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63" orientation="landscape" r:id="rId28"/>
      <headerFooter alignWithMargins="0"/>
    </customSheetView>
    <customSheetView guid="{95451FFC-BD8C-4028-9FAD-6992C9F5424F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96" orientation="landscape" r:id="rId29"/>
      <headerFooter alignWithMargins="0"/>
    </customSheetView>
    <customSheetView guid="{7DC78496-9ADC-4ECA-BB49-0F557991C14B}" scale="130" fitToPage="1">
      <pane xSplit="1" ySplit="4" topLeftCell="H5" activePane="bottomRight" state="frozen"/>
      <selection pane="bottomRight" activeCell="K5" sqref="K5"/>
      <pageMargins left="0.74803149606299213" right="0.74803149606299213" top="0.98425196850393704" bottom="0.98425196850393704" header="0.51181102362204722" footer="0.51181102362204722"/>
      <pageSetup paperSize="9" scale="60" orientation="landscape" r:id="rId30"/>
      <headerFooter alignWithMargins="0"/>
    </customSheetView>
    <customSheetView guid="{7E00B41A-A736-42BF-9845-38FCCE01D3C4}" fitToPage="1">
      <pane xSplit="1" ySplit="4" topLeftCell="B5" activePane="bottomRight" state="frozen"/>
      <selection pane="bottomRight" activeCell="B1" sqref="B1:R1"/>
      <pageMargins left="0.74803149606299213" right="0.74803149606299213" top="0.98425196850393704" bottom="0.98425196850393704" header="0.51181102362204722" footer="0.51181102362204722"/>
      <pageSetup paperSize="9" scale="60" orientation="landscape" r:id="rId31"/>
      <headerFooter alignWithMargins="0"/>
    </customSheetView>
    <customSheetView guid="{DF382FC2-7C58-433A-B7A1-41AAA24C807F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94" orientation="landscape" r:id="rId32"/>
      <headerFooter alignWithMargins="0"/>
    </customSheetView>
    <customSheetView guid="{BBDE9F8D-774A-4C3B-A1E7-1C576C47F9FF}" fitToPage="1">
      <pane xSplit="1" ySplit="4" topLeftCell="E14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2" orientation="landscape" r:id="rId33"/>
      <headerFooter alignWithMargins="0"/>
    </customSheetView>
    <customSheetView guid="{4C8C384D-5C50-4BBC-866B-381C505C5858}" scale="80" showPageBreaks="1" fitToPage="1" view="pageBreakPreview">
      <pane xSplit="1" ySplit="4" topLeftCell="B13" activePane="bottomRight" state="frozen"/>
      <selection pane="bottomRight" activeCell="A27" sqref="A27:I28"/>
      <pageMargins left="0.74803149606299213" right="0.74803149606299213" top="0.98425196850393704" bottom="0.98425196850393704" header="0.51181102362204722" footer="0.51181102362204722"/>
      <pageSetup paperSize="8" scale="84" orientation="landscape" r:id="rId34"/>
      <headerFooter alignWithMargins="0"/>
    </customSheetView>
    <customSheetView guid="{97ABB04F-65A0-4FF9-A5AE-34CD44622956}" scale="90" showPageBreaks="1" fitToPage="1" view="pageBreakPreview">
      <pane xSplit="1" ySplit="4" topLeftCell="B14" activePane="bottomRight" state="frozen"/>
      <selection pane="bottomRight" activeCell="A15" sqref="A15:R28"/>
      <pageMargins left="0.74803149606299213" right="0.74803149606299213" top="0.98425196850393704" bottom="0.98425196850393704" header="0.51181102362204722" footer="0.51181102362204722"/>
      <pageSetup paperSize="8" scale="90" orientation="landscape" r:id="rId35"/>
      <headerFooter alignWithMargins="0"/>
    </customSheetView>
    <customSheetView guid="{9C8BE469-FB10-42DE-8F53-B111CD3CE66B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84" orientation="landscape" r:id="rId36"/>
      <headerFooter alignWithMargins="0"/>
    </customSheetView>
    <customSheetView guid="{CD6563CB-8117-4F53-84B3-54AF7345AE07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84" orientation="landscape" r:id="rId37"/>
      <headerFooter alignWithMargins="0"/>
    </customSheetView>
    <customSheetView guid="{23750D7A-2F4C-4252-B8E3-820B3AF91865}" fitToPage="1">
      <pane xSplit="1" ySplit="4" topLeftCell="E5" activePane="bottomRight" state="frozen"/>
      <selection pane="bottomRight" activeCell="A17" sqref="A17:Q17"/>
      <pageMargins left="0.74803149606299213" right="0.74803149606299213" top="0.98425196850393704" bottom="0.98425196850393704" header="0.51181102362204722" footer="0.51181102362204722"/>
      <pageSetup paperSize="9" scale="54" orientation="landscape" r:id="rId38"/>
      <headerFooter alignWithMargins="0"/>
    </customSheetView>
    <customSheetView guid="{A061795B-8323-4A47-AC33-4537B76AE0B6}" scale="80" showPageBreaks="1" fitToPage="1" view="pageBreakPreview">
      <pane xSplit="1" ySplit="4" topLeftCell="B13" activePane="bottomRight" state="frozen"/>
      <selection pane="bottomRight" activeCell="A27" sqref="A27:I28"/>
      <pageMargins left="0.74803149606299213" right="0.74803149606299213" top="0.98425196850393704" bottom="0.98425196850393704" header="0.51181102362204722" footer="0.51181102362204722"/>
      <pageSetup paperSize="8" scale="84" orientation="landscape" r:id="rId39"/>
      <headerFooter alignWithMargins="0"/>
    </customSheetView>
    <customSheetView guid="{D641C389-688E-4275-A008-97F83BFE9BEF}" scale="130" fitToPage="1">
      <pane xSplit="1" ySplit="4" topLeftCell="H5" activePane="bottomRight" state="frozen"/>
      <selection pane="bottomRight" activeCell="K5" sqref="K5"/>
      <pageMargins left="0.74803149606299213" right="0.74803149606299213" top="0.98425196850393704" bottom="0.98425196850393704" header="0.51181102362204722" footer="0.51181102362204722"/>
      <pageSetup paperSize="9" scale="54" orientation="landscape" r:id="rId40"/>
      <headerFooter alignWithMargins="0"/>
    </customSheetView>
    <customSheetView guid="{E69CF86F-05F2-4752-B527-E85724FE75A1}" scale="85" showPageBreaks="1" fitToPage="1" view="pageBreakPreview">
      <pane xSplit="1" ySplit="4" topLeftCell="B5" activePane="bottomRight" state="frozen"/>
      <selection pane="bottomRight" activeCell="P20" sqref="P20"/>
      <pageMargins left="0.74803149606299213" right="0.74803149606299213" top="0.98425196850393704" bottom="0.98425196850393704" header="0.51181102362204722" footer="0.51181102362204722"/>
      <pageSetup paperSize="8" scale="84" orientation="landscape" r:id="rId41"/>
      <headerFooter alignWithMargins="0"/>
    </customSheetView>
    <customSheetView guid="{69205D0D-8C6E-43D5-8758-3215DB2F3B55}" scale="85" showPageBreaks="1" fitToPage="1" view="pageBreakPreview">
      <pane xSplit="1" ySplit="4" topLeftCell="B5" activePane="bottomRight" state="frozen"/>
      <selection pane="bottomRight" activeCell="N5" sqref="N5"/>
      <pageMargins left="0.74803149606299213" right="0.74803149606299213" top="0.98425196850393704" bottom="0.98425196850393704" header="0.51181102362204722" footer="0.51181102362204722"/>
      <pageSetup paperSize="8" scale="84" orientation="landscape" r:id="rId42"/>
      <headerFooter alignWithMargins="0"/>
    </customSheetView>
    <customSheetView guid="{000399DA-DB91-41FF-BBD8-7A3CE7ABF758}" scale="85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84" orientation="landscape" r:id="rId43"/>
      <headerFooter alignWithMargins="0"/>
    </customSheetView>
  </customSheetViews>
  <mergeCells count="6">
    <mergeCell ref="A28:I28"/>
    <mergeCell ref="A27:H27"/>
    <mergeCell ref="A13:R13"/>
    <mergeCell ref="B1:R1"/>
    <mergeCell ref="A3:R3"/>
    <mergeCell ref="A15:R15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84" orientation="landscape" r:id="rId44"/>
  <headerFooter alignWithMargins="0"/>
  <drawing r:id="rId45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5">
    <pageSetUpPr autoPageBreaks="0"/>
  </sheetPr>
  <dimension ref="A1:AG147"/>
  <sheetViews>
    <sheetView view="pageBreakPreview" zoomScale="70" zoomScaleNormal="100" zoomScaleSheetLayoutView="80" workbookViewId="0">
      <selection activeCell="S48" sqref="S48"/>
    </sheetView>
  </sheetViews>
  <sheetFormatPr defaultRowHeight="12.75"/>
  <cols>
    <col min="1" max="1" width="35.140625" customWidth="1"/>
    <col min="2" max="15" width="10.7109375" customWidth="1"/>
    <col min="16" max="17" width="10.7109375" style="53" customWidth="1"/>
    <col min="18" max="24" width="10.7109375" customWidth="1"/>
  </cols>
  <sheetData>
    <row r="1" spans="1:25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25"/>
    </row>
    <row r="2" spans="1:25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5" s="53" customFormat="1" ht="21" customHeight="1">
      <c r="A3" s="1091" t="s">
        <v>621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5" ht="18.75" customHeight="1">
      <c r="A4" s="211" t="s">
        <v>0</v>
      </c>
      <c r="B4" s="211">
        <v>2000</v>
      </c>
      <c r="C4" s="211">
        <v>2001</v>
      </c>
      <c r="D4" s="211">
        <v>2002</v>
      </c>
      <c r="E4" s="211">
        <v>2003</v>
      </c>
      <c r="F4" s="211">
        <v>2004</v>
      </c>
      <c r="G4" s="211">
        <v>2005</v>
      </c>
      <c r="H4" s="211">
        <v>2006</v>
      </c>
      <c r="I4" s="211">
        <v>2007</v>
      </c>
      <c r="J4" s="211">
        <v>2008</v>
      </c>
      <c r="K4" s="211">
        <v>2009</v>
      </c>
      <c r="L4" s="211">
        <v>2010</v>
      </c>
      <c r="M4" s="211">
        <v>2011</v>
      </c>
      <c r="N4" s="211">
        <v>2012</v>
      </c>
      <c r="O4" s="211">
        <v>2013</v>
      </c>
      <c r="P4" s="211">
        <v>2014</v>
      </c>
      <c r="Q4" s="211">
        <v>2015</v>
      </c>
      <c r="R4" s="211">
        <v>2016</v>
      </c>
      <c r="S4" s="211">
        <v>2017</v>
      </c>
      <c r="T4" s="211">
        <v>2018</v>
      </c>
      <c r="U4" s="651">
        <v>2019</v>
      </c>
      <c r="V4" s="651">
        <v>2020</v>
      </c>
      <c r="W4" s="651">
        <v>2021</v>
      </c>
      <c r="X4" s="211">
        <v>2022</v>
      </c>
    </row>
    <row r="5" spans="1:25" ht="25.5">
      <c r="A5" s="930" t="s">
        <v>267</v>
      </c>
      <c r="B5" s="225"/>
      <c r="C5" s="225"/>
      <c r="D5" s="225"/>
      <c r="E5" s="225"/>
      <c r="F5" s="225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121"/>
      <c r="S5" s="121"/>
      <c r="T5" s="174"/>
      <c r="U5" s="174"/>
      <c r="V5" s="174"/>
      <c r="W5" s="174"/>
      <c r="X5" s="182"/>
    </row>
    <row r="6" spans="1:25" ht="51">
      <c r="A6" s="132" t="s">
        <v>816</v>
      </c>
      <c r="B6" s="929"/>
      <c r="C6" s="929"/>
      <c r="D6" s="929"/>
      <c r="E6" s="929"/>
      <c r="F6" s="929"/>
      <c r="G6" s="1"/>
      <c r="H6" s="25"/>
      <c r="I6" s="25"/>
      <c r="J6" s="25"/>
      <c r="K6" s="25"/>
      <c r="L6" s="25"/>
      <c r="M6" s="25"/>
      <c r="N6" s="25"/>
      <c r="O6" s="25"/>
      <c r="P6" s="25"/>
      <c r="Q6" s="25"/>
      <c r="R6" s="15"/>
      <c r="S6" s="15"/>
      <c r="T6" s="53"/>
      <c r="U6" s="53"/>
      <c r="V6" s="53"/>
      <c r="W6" s="53"/>
      <c r="X6" s="50"/>
    </row>
    <row r="7" spans="1:25" ht="15.75">
      <c r="A7" s="151" t="s">
        <v>411</v>
      </c>
      <c r="B7" s="10">
        <v>1261.5</v>
      </c>
      <c r="C7" s="3">
        <v>1555.9</v>
      </c>
      <c r="D7" s="3">
        <v>1601.5</v>
      </c>
      <c r="E7" s="3">
        <v>1871.9</v>
      </c>
      <c r="F7" s="3">
        <v>2071.9</v>
      </c>
      <c r="G7" s="3">
        <v>2260.8000000000002</v>
      </c>
      <c r="H7" s="3">
        <v>2563.9</v>
      </c>
      <c r="I7" s="3">
        <v>2876.1</v>
      </c>
      <c r="J7" s="3">
        <v>3897.9</v>
      </c>
      <c r="K7" s="3">
        <v>3979.4</v>
      </c>
      <c r="L7" s="3">
        <v>4183.6000000000004</v>
      </c>
      <c r="M7" s="3">
        <v>4536.1000000000004</v>
      </c>
      <c r="N7" s="3">
        <v>4685.6000000000004</v>
      </c>
      <c r="O7" s="3">
        <v>5185.1000000000004</v>
      </c>
      <c r="P7" s="3">
        <v>5178.8</v>
      </c>
      <c r="Q7" s="3">
        <v>5422.1</v>
      </c>
      <c r="R7" s="3">
        <v>5594.7</v>
      </c>
      <c r="S7" s="109">
        <v>5714</v>
      </c>
      <c r="T7" s="109">
        <v>6140.9</v>
      </c>
      <c r="U7" s="15">
        <v>6387.9</v>
      </c>
      <c r="V7" s="109">
        <v>8071</v>
      </c>
      <c r="W7" s="19" t="s">
        <v>946</v>
      </c>
      <c r="X7" s="31">
        <v>8624.2000000000007</v>
      </c>
    </row>
    <row r="8" spans="1:25">
      <c r="A8" s="128" t="s">
        <v>220</v>
      </c>
      <c r="B8" s="10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109"/>
      <c r="S8" s="109"/>
      <c r="T8" s="109"/>
      <c r="U8" s="15"/>
      <c r="V8" s="109"/>
      <c r="W8" s="19"/>
      <c r="X8" s="31"/>
    </row>
    <row r="9" spans="1:25" ht="15.75">
      <c r="A9" s="128" t="s">
        <v>415</v>
      </c>
      <c r="B9" s="90">
        <v>314.3</v>
      </c>
      <c r="C9" s="3">
        <v>416.6</v>
      </c>
      <c r="D9" s="3">
        <v>358.2</v>
      </c>
      <c r="E9" s="3">
        <v>514.79999999999995</v>
      </c>
      <c r="F9" s="3">
        <v>565.20000000000005</v>
      </c>
      <c r="G9" s="3">
        <v>595.79999999999995</v>
      </c>
      <c r="H9" s="3">
        <v>659.4</v>
      </c>
      <c r="I9" s="3">
        <v>591.5</v>
      </c>
      <c r="J9" s="3">
        <v>940.1</v>
      </c>
      <c r="K9" s="3">
        <v>914.3</v>
      </c>
      <c r="L9" s="3">
        <v>984.6</v>
      </c>
      <c r="M9" s="3">
        <v>783.5</v>
      </c>
      <c r="N9" s="3">
        <v>802.4</v>
      </c>
      <c r="O9" s="3">
        <v>900.5</v>
      </c>
      <c r="P9" s="3">
        <v>777.2</v>
      </c>
      <c r="Q9" s="3">
        <v>752.9</v>
      </c>
      <c r="R9" s="109">
        <v>892.2</v>
      </c>
      <c r="S9" s="109">
        <v>908.8</v>
      </c>
      <c r="T9" s="109">
        <v>1086.5999999999999</v>
      </c>
      <c r="U9" s="15">
        <v>1151.0999999999999</v>
      </c>
      <c r="V9" s="109">
        <v>1363.1</v>
      </c>
      <c r="W9" s="19" t="s">
        <v>947</v>
      </c>
      <c r="X9" s="239">
        <v>1324</v>
      </c>
    </row>
    <row r="10" spans="1:25">
      <c r="A10" s="128" t="s">
        <v>416</v>
      </c>
      <c r="B10" s="90">
        <v>947.1</v>
      </c>
      <c r="C10" s="3">
        <v>1139.3</v>
      </c>
      <c r="D10" s="3">
        <v>1243.3</v>
      </c>
      <c r="E10" s="3">
        <v>1357.1</v>
      </c>
      <c r="F10" s="3">
        <v>1506.8</v>
      </c>
      <c r="G10" s="3">
        <v>1665</v>
      </c>
      <c r="H10" s="3">
        <v>1904.4</v>
      </c>
      <c r="I10" s="3">
        <v>2284.6</v>
      </c>
      <c r="J10" s="3">
        <v>2957.8</v>
      </c>
      <c r="K10" s="3">
        <v>3065.2</v>
      </c>
      <c r="L10" s="3">
        <v>3199</v>
      </c>
      <c r="M10" s="3">
        <v>3752.7</v>
      </c>
      <c r="N10" s="3">
        <v>3883.2</v>
      </c>
      <c r="O10" s="3">
        <v>4284.6000000000004</v>
      </c>
      <c r="P10" s="3">
        <v>4401.6000000000004</v>
      </c>
      <c r="Q10" s="3">
        <v>4669.1000000000004</v>
      </c>
      <c r="R10" s="109">
        <v>4702.5</v>
      </c>
      <c r="S10" s="109">
        <v>4805.2</v>
      </c>
      <c r="T10" s="109">
        <v>5054.3</v>
      </c>
      <c r="U10" s="15">
        <v>5236.7</v>
      </c>
      <c r="V10" s="109">
        <v>6707.9</v>
      </c>
      <c r="W10" s="19">
        <v>7068.8</v>
      </c>
      <c r="X10" s="31">
        <v>7300.1</v>
      </c>
    </row>
    <row r="11" spans="1:25">
      <c r="A11" s="128" t="s">
        <v>412</v>
      </c>
      <c r="B11" s="90">
        <v>152.4</v>
      </c>
      <c r="C11" s="3">
        <v>151.19999999999999</v>
      </c>
      <c r="D11" s="3">
        <v>203.5</v>
      </c>
      <c r="E11" s="3">
        <v>296.89999999999998</v>
      </c>
      <c r="F11" s="3">
        <v>276.39999999999998</v>
      </c>
      <c r="G11" s="3">
        <v>296.8</v>
      </c>
      <c r="H11" s="3">
        <v>290.8</v>
      </c>
      <c r="I11" s="3">
        <v>307.5</v>
      </c>
      <c r="J11" s="3">
        <v>351.8</v>
      </c>
      <c r="K11" s="3">
        <v>395.8</v>
      </c>
      <c r="L11" s="3">
        <v>501.7</v>
      </c>
      <c r="M11" s="3">
        <v>573.79999999999995</v>
      </c>
      <c r="N11" s="3">
        <v>591.79999999999995</v>
      </c>
      <c r="O11" s="3">
        <v>538.9</v>
      </c>
      <c r="P11" s="3">
        <v>729.5</v>
      </c>
      <c r="Q11" s="3">
        <v>676.4</v>
      </c>
      <c r="R11" s="109">
        <v>714.7</v>
      </c>
      <c r="S11" s="109">
        <v>822.2</v>
      </c>
      <c r="T11" s="109">
        <v>858.5</v>
      </c>
      <c r="U11" s="15">
        <v>808.9</v>
      </c>
      <c r="V11" s="109">
        <v>577</v>
      </c>
      <c r="W11" s="19">
        <v>692.9</v>
      </c>
      <c r="X11" s="31">
        <v>604.29999999999995</v>
      </c>
    </row>
    <row r="12" spans="1:25">
      <c r="A12" s="128" t="s">
        <v>220</v>
      </c>
      <c r="B12" s="90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109"/>
      <c r="S12" s="109"/>
      <c r="T12" s="109"/>
      <c r="U12" s="15"/>
      <c r="V12" s="109"/>
      <c r="W12" s="19"/>
      <c r="X12" s="31"/>
    </row>
    <row r="13" spans="1:25">
      <c r="A13" s="128" t="s">
        <v>415</v>
      </c>
      <c r="B13" s="90">
        <v>94.2</v>
      </c>
      <c r="C13" s="3">
        <v>76.599999999999994</v>
      </c>
      <c r="D13" s="3">
        <v>69.8</v>
      </c>
      <c r="E13" s="3">
        <v>115.5</v>
      </c>
      <c r="F13" s="3">
        <v>104.5</v>
      </c>
      <c r="G13" s="3">
        <v>95.7</v>
      </c>
      <c r="H13" s="3">
        <v>96.9</v>
      </c>
      <c r="I13" s="3">
        <v>89.2</v>
      </c>
      <c r="J13" s="3">
        <v>123.7</v>
      </c>
      <c r="K13" s="3">
        <v>127.6</v>
      </c>
      <c r="L13" s="3">
        <v>187.7</v>
      </c>
      <c r="M13" s="3">
        <v>175.5</v>
      </c>
      <c r="N13" s="3">
        <v>144.4</v>
      </c>
      <c r="O13" s="3">
        <v>200.1</v>
      </c>
      <c r="P13" s="3">
        <v>136.30000000000001</v>
      </c>
      <c r="Q13" s="3">
        <v>86.4</v>
      </c>
      <c r="R13" s="109">
        <v>149.80000000000001</v>
      </c>
      <c r="S13" s="109">
        <v>186.6</v>
      </c>
      <c r="T13" s="109">
        <v>296.5</v>
      </c>
      <c r="U13" s="15">
        <v>352.5</v>
      </c>
      <c r="V13" s="109">
        <v>157.19999999999999</v>
      </c>
      <c r="W13" s="19">
        <v>158.5</v>
      </c>
      <c r="X13" s="31">
        <v>112.6</v>
      </c>
    </row>
    <row r="14" spans="1:25">
      <c r="A14" s="128" t="s">
        <v>416</v>
      </c>
      <c r="B14" s="90">
        <v>58.1</v>
      </c>
      <c r="C14" s="3">
        <v>74.599999999999994</v>
      </c>
      <c r="D14" s="3">
        <v>133.69999999999999</v>
      </c>
      <c r="E14" s="3">
        <v>181.3</v>
      </c>
      <c r="F14" s="3">
        <v>171.9</v>
      </c>
      <c r="G14" s="3">
        <v>201.1</v>
      </c>
      <c r="H14" s="3">
        <v>193.9</v>
      </c>
      <c r="I14" s="3">
        <v>218.3</v>
      </c>
      <c r="J14" s="3">
        <v>228.1</v>
      </c>
      <c r="K14" s="3">
        <v>268.2</v>
      </c>
      <c r="L14" s="3">
        <v>314</v>
      </c>
      <c r="M14" s="3">
        <v>398.2</v>
      </c>
      <c r="N14" s="3">
        <v>447.4</v>
      </c>
      <c r="O14" s="3">
        <v>338.8</v>
      </c>
      <c r="P14" s="3">
        <v>593.29999999999995</v>
      </c>
      <c r="Q14" s="3">
        <v>590</v>
      </c>
      <c r="R14" s="109">
        <v>564.9</v>
      </c>
      <c r="S14" s="109">
        <v>635.70000000000005</v>
      </c>
      <c r="T14" s="109">
        <v>562</v>
      </c>
      <c r="U14" s="15">
        <v>456.4</v>
      </c>
      <c r="V14" s="109">
        <v>419.8</v>
      </c>
      <c r="W14" s="19">
        <v>534.4</v>
      </c>
      <c r="X14" s="31">
        <v>491.7</v>
      </c>
    </row>
    <row r="15" spans="1:25" ht="15.75">
      <c r="A15" s="128" t="s">
        <v>413</v>
      </c>
      <c r="B15" s="90">
        <v>1004.3</v>
      </c>
      <c r="C15" s="3">
        <v>1265</v>
      </c>
      <c r="D15" s="3">
        <v>1198.0999999999999</v>
      </c>
      <c r="E15" s="3">
        <v>1351.8</v>
      </c>
      <c r="F15" s="3">
        <v>1595.4</v>
      </c>
      <c r="G15" s="3">
        <v>1920.9</v>
      </c>
      <c r="H15" s="3">
        <v>2236.8000000000002</v>
      </c>
      <c r="I15" s="3">
        <v>2502.5</v>
      </c>
      <c r="J15" s="3">
        <v>3377.9</v>
      </c>
      <c r="K15" s="3">
        <v>3321.5</v>
      </c>
      <c r="L15" s="3">
        <v>3473.2</v>
      </c>
      <c r="M15" s="3">
        <v>3615.7</v>
      </c>
      <c r="N15" s="3">
        <v>3753.2</v>
      </c>
      <c r="O15" s="3">
        <v>4145.8</v>
      </c>
      <c r="P15" s="3">
        <v>4092.4</v>
      </c>
      <c r="Q15" s="3">
        <v>4330.1000000000004</v>
      </c>
      <c r="R15" s="109">
        <v>4045.6</v>
      </c>
      <c r="S15" s="109">
        <v>4112.8999999999996</v>
      </c>
      <c r="T15" s="109">
        <v>4401</v>
      </c>
      <c r="U15" s="15">
        <v>4527.3</v>
      </c>
      <c r="V15" s="109">
        <v>6166.4</v>
      </c>
      <c r="W15" s="19" t="s">
        <v>948</v>
      </c>
      <c r="X15" s="31">
        <v>6584.4</v>
      </c>
    </row>
    <row r="16" spans="1:25">
      <c r="A16" s="128" t="s">
        <v>220</v>
      </c>
      <c r="B16" s="90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109"/>
      <c r="S16" s="109"/>
      <c r="T16" s="109"/>
      <c r="U16" s="15"/>
      <c r="V16" s="109"/>
      <c r="W16" s="19"/>
      <c r="X16" s="31"/>
    </row>
    <row r="17" spans="1:24" ht="15.75">
      <c r="A17" s="128" t="s">
        <v>415</v>
      </c>
      <c r="B17" s="90">
        <v>184.8</v>
      </c>
      <c r="C17" s="3">
        <v>296.3</v>
      </c>
      <c r="D17" s="3">
        <v>241.1</v>
      </c>
      <c r="E17" s="3">
        <v>343.3</v>
      </c>
      <c r="F17" s="3">
        <v>396.2</v>
      </c>
      <c r="G17" s="3">
        <v>487.7</v>
      </c>
      <c r="H17" s="3">
        <v>552</v>
      </c>
      <c r="I17" s="3">
        <v>496.4</v>
      </c>
      <c r="J17" s="3">
        <v>805.6</v>
      </c>
      <c r="K17" s="3">
        <v>761</v>
      </c>
      <c r="L17" s="3">
        <v>755.4</v>
      </c>
      <c r="M17" s="3">
        <v>559.20000000000005</v>
      </c>
      <c r="N17" s="3">
        <v>590.20000000000005</v>
      </c>
      <c r="O17" s="3">
        <v>582.9</v>
      </c>
      <c r="P17" s="3">
        <v>560.20000000000005</v>
      </c>
      <c r="Q17" s="3">
        <v>596.29999999999995</v>
      </c>
      <c r="R17" s="109">
        <v>592.70000000000005</v>
      </c>
      <c r="S17" s="109">
        <v>563.4</v>
      </c>
      <c r="T17" s="109">
        <v>530.1</v>
      </c>
      <c r="U17" s="15">
        <v>494.2</v>
      </c>
      <c r="V17" s="109">
        <v>639.29999999999995</v>
      </c>
      <c r="W17" s="19" t="s">
        <v>949</v>
      </c>
      <c r="X17" s="31">
        <v>713.7</v>
      </c>
    </row>
    <row r="18" spans="1:24">
      <c r="A18" s="128" t="s">
        <v>416</v>
      </c>
      <c r="B18" s="90">
        <v>819.5</v>
      </c>
      <c r="C18" s="3">
        <v>968.7</v>
      </c>
      <c r="D18" s="3">
        <v>957</v>
      </c>
      <c r="E18" s="3">
        <v>1008.5</v>
      </c>
      <c r="F18" s="3">
        <v>1199.2</v>
      </c>
      <c r="G18" s="3">
        <v>1433.2</v>
      </c>
      <c r="H18" s="3">
        <v>1684.8</v>
      </c>
      <c r="I18" s="3">
        <v>2006</v>
      </c>
      <c r="J18" s="3">
        <v>2572.3000000000002</v>
      </c>
      <c r="K18" s="3">
        <v>2560.5</v>
      </c>
      <c r="L18" s="3">
        <v>2717.8</v>
      </c>
      <c r="M18" s="3">
        <v>3056.5</v>
      </c>
      <c r="N18" s="3">
        <v>3163</v>
      </c>
      <c r="O18" s="3">
        <v>3562.8</v>
      </c>
      <c r="P18" s="3">
        <v>3532.3</v>
      </c>
      <c r="Q18" s="3">
        <v>3733.8</v>
      </c>
      <c r="R18" s="109">
        <v>3452.9</v>
      </c>
      <c r="S18" s="109">
        <v>3549.5</v>
      </c>
      <c r="T18" s="109">
        <v>3870.9</v>
      </c>
      <c r="U18" s="15">
        <v>4033.1</v>
      </c>
      <c r="V18" s="109">
        <v>5527.2</v>
      </c>
      <c r="W18" s="19">
        <v>5676.6</v>
      </c>
      <c r="X18" s="31">
        <v>5870.7</v>
      </c>
    </row>
    <row r="19" spans="1:24" ht="15.75">
      <c r="A19" s="128" t="s">
        <v>1041</v>
      </c>
      <c r="B19" s="90">
        <v>104.8</v>
      </c>
      <c r="C19" s="3">
        <v>139.69999999999999</v>
      </c>
      <c r="D19" s="3">
        <v>199.9</v>
      </c>
      <c r="E19" s="3">
        <v>223.1</v>
      </c>
      <c r="F19" s="3">
        <v>200.1</v>
      </c>
      <c r="G19" s="3">
        <v>43.1</v>
      </c>
      <c r="H19" s="3">
        <v>36.299999999999997</v>
      </c>
      <c r="I19" s="3">
        <v>66.2</v>
      </c>
      <c r="J19" s="3">
        <v>168.2</v>
      </c>
      <c r="K19" s="3">
        <v>262.10000000000002</v>
      </c>
      <c r="L19" s="3">
        <v>208.7</v>
      </c>
      <c r="M19" s="3">
        <v>346.7</v>
      </c>
      <c r="N19" s="3">
        <v>340.5</v>
      </c>
      <c r="O19" s="3">
        <v>500.4</v>
      </c>
      <c r="P19" s="3">
        <v>356.8</v>
      </c>
      <c r="Q19" s="3">
        <v>415.5</v>
      </c>
      <c r="R19" s="109">
        <v>834.4</v>
      </c>
      <c r="S19" s="109">
        <v>778.8</v>
      </c>
      <c r="T19" s="109">
        <v>881.4</v>
      </c>
      <c r="U19" s="15">
        <v>1051.7</v>
      </c>
      <c r="V19" s="109">
        <v>1327.5</v>
      </c>
      <c r="W19" s="19">
        <v>1472.1</v>
      </c>
      <c r="X19" s="31">
        <v>1435.4</v>
      </c>
    </row>
    <row r="20" spans="1:24">
      <c r="A20" s="128" t="s">
        <v>220</v>
      </c>
      <c r="B20" s="90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109"/>
      <c r="S20" s="109"/>
      <c r="T20" s="109"/>
      <c r="U20" s="15"/>
      <c r="V20" s="109"/>
      <c r="W20" s="19"/>
      <c r="X20" s="31"/>
    </row>
    <row r="21" spans="1:24">
      <c r="A21" s="128" t="s">
        <v>415</v>
      </c>
      <c r="B21" s="90">
        <v>35.299999999999997</v>
      </c>
      <c r="C21" s="3">
        <v>43.7</v>
      </c>
      <c r="D21" s="3">
        <v>47.3</v>
      </c>
      <c r="E21" s="3">
        <v>55.9</v>
      </c>
      <c r="F21" s="3">
        <v>64.400000000000006</v>
      </c>
      <c r="G21" s="3">
        <v>12.5</v>
      </c>
      <c r="H21" s="3">
        <v>10.6</v>
      </c>
      <c r="I21" s="3">
        <v>5.9</v>
      </c>
      <c r="J21" s="3">
        <v>10.8</v>
      </c>
      <c r="K21" s="3">
        <v>25.7</v>
      </c>
      <c r="L21" s="3">
        <v>41.6</v>
      </c>
      <c r="M21" s="3">
        <v>48.7</v>
      </c>
      <c r="N21" s="3">
        <v>67.8</v>
      </c>
      <c r="O21" s="3">
        <v>117.5</v>
      </c>
      <c r="P21" s="3">
        <v>80.7</v>
      </c>
      <c r="Q21" s="3">
        <v>70.2</v>
      </c>
      <c r="R21" s="109">
        <v>149.69999999999999</v>
      </c>
      <c r="S21" s="109">
        <v>158.9</v>
      </c>
      <c r="T21" s="109">
        <v>260</v>
      </c>
      <c r="U21" s="15">
        <v>304.5</v>
      </c>
      <c r="V21" s="109">
        <v>566.70000000000005</v>
      </c>
      <c r="W21" s="19">
        <v>614.4</v>
      </c>
      <c r="X21" s="31">
        <v>497.7</v>
      </c>
    </row>
    <row r="22" spans="1:24">
      <c r="A22" s="128" t="s">
        <v>416</v>
      </c>
      <c r="B22" s="90">
        <v>69.5</v>
      </c>
      <c r="C22" s="3">
        <v>96</v>
      </c>
      <c r="D22" s="3">
        <v>152.6</v>
      </c>
      <c r="E22" s="3">
        <v>167.2</v>
      </c>
      <c r="F22" s="3">
        <v>135.69999999999999</v>
      </c>
      <c r="G22" s="3">
        <v>30.7</v>
      </c>
      <c r="H22" s="3">
        <v>25.7</v>
      </c>
      <c r="I22" s="3">
        <v>60.3</v>
      </c>
      <c r="J22" s="3">
        <v>157.30000000000001</v>
      </c>
      <c r="K22" s="3">
        <v>236.5</v>
      </c>
      <c r="L22" s="3">
        <v>167.2</v>
      </c>
      <c r="M22" s="3">
        <v>298</v>
      </c>
      <c r="N22" s="3">
        <v>272.7</v>
      </c>
      <c r="O22" s="3">
        <v>383</v>
      </c>
      <c r="P22" s="3">
        <v>276.10000000000002</v>
      </c>
      <c r="Q22" s="3">
        <v>345.3</v>
      </c>
      <c r="R22" s="109">
        <v>684.7</v>
      </c>
      <c r="S22" s="109">
        <v>620</v>
      </c>
      <c r="T22" s="109">
        <v>621.4</v>
      </c>
      <c r="U22" s="15">
        <v>747.2</v>
      </c>
      <c r="V22" s="109">
        <v>760.8</v>
      </c>
      <c r="W22" s="19">
        <v>857.8</v>
      </c>
      <c r="X22" s="31">
        <v>937.8</v>
      </c>
    </row>
    <row r="23" spans="1:24" ht="51">
      <c r="A23" s="600" t="s">
        <v>809</v>
      </c>
      <c r="B23" s="105"/>
      <c r="C23" s="105"/>
      <c r="D23" s="105"/>
      <c r="E23" s="105"/>
      <c r="F23" s="10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15"/>
      <c r="S23" s="15"/>
      <c r="T23" s="15"/>
      <c r="U23" s="15"/>
      <c r="V23" s="109"/>
      <c r="W23" s="22"/>
      <c r="X23" s="31"/>
    </row>
    <row r="24" spans="1:24" ht="15.75">
      <c r="A24" s="601" t="s">
        <v>411</v>
      </c>
      <c r="B24" s="75">
        <v>100.1</v>
      </c>
      <c r="C24" s="3">
        <v>106.4</v>
      </c>
      <c r="D24" s="3">
        <v>96.8</v>
      </c>
      <c r="E24" s="3">
        <v>114.1</v>
      </c>
      <c r="F24" s="3">
        <v>103</v>
      </c>
      <c r="G24" s="3">
        <v>90.1</v>
      </c>
      <c r="H24" s="3">
        <v>102.7</v>
      </c>
      <c r="I24" s="3">
        <v>100</v>
      </c>
      <c r="J24" s="3">
        <v>100.8</v>
      </c>
      <c r="K24" s="3">
        <v>101.7</v>
      </c>
      <c r="L24" s="3">
        <v>93.9</v>
      </c>
      <c r="M24" s="3">
        <v>109.8</v>
      </c>
      <c r="N24" s="3">
        <v>95.5</v>
      </c>
      <c r="O24" s="3">
        <v>98.9</v>
      </c>
      <c r="P24" s="3">
        <v>93.1</v>
      </c>
      <c r="Q24" s="3">
        <v>99.2</v>
      </c>
      <c r="R24" s="109">
        <v>97.4</v>
      </c>
      <c r="S24" s="109">
        <v>104</v>
      </c>
      <c r="T24" s="109">
        <v>108.7</v>
      </c>
      <c r="U24" s="15">
        <v>99.3</v>
      </c>
      <c r="V24" s="109">
        <v>101.2</v>
      </c>
      <c r="W24" s="22" t="s">
        <v>950</v>
      </c>
      <c r="X24" s="31">
        <v>96.3</v>
      </c>
    </row>
    <row r="25" spans="1:24">
      <c r="A25" s="601" t="s">
        <v>412</v>
      </c>
      <c r="B25" s="75">
        <v>101.5</v>
      </c>
      <c r="C25" s="3">
        <v>81</v>
      </c>
      <c r="D25" s="3">
        <v>129.4</v>
      </c>
      <c r="E25" s="3">
        <v>197.9</v>
      </c>
      <c r="F25" s="3">
        <v>78.400000000000006</v>
      </c>
      <c r="G25" s="3">
        <v>94.6</v>
      </c>
      <c r="H25" s="3">
        <v>89.7</v>
      </c>
      <c r="I25" s="3">
        <v>73.7</v>
      </c>
      <c r="J25" s="3">
        <v>106.5</v>
      </c>
      <c r="K25" s="3">
        <v>100.8</v>
      </c>
      <c r="L25" s="3">
        <v>107.7</v>
      </c>
      <c r="M25" s="3">
        <v>126.5</v>
      </c>
      <c r="N25" s="3">
        <v>85.2</v>
      </c>
      <c r="O25" s="3">
        <v>86.2</v>
      </c>
      <c r="P25" s="3">
        <v>99.3</v>
      </c>
      <c r="Q25" s="3">
        <v>89</v>
      </c>
      <c r="R25" s="109">
        <v>106.1</v>
      </c>
      <c r="S25" s="109">
        <v>107.5</v>
      </c>
      <c r="T25" s="109">
        <v>118.4</v>
      </c>
      <c r="U25" s="109">
        <v>87</v>
      </c>
      <c r="V25" s="109">
        <v>67.400000000000006</v>
      </c>
      <c r="W25" s="22">
        <v>110.3</v>
      </c>
      <c r="X25" s="239">
        <v>87.1</v>
      </c>
    </row>
    <row r="26" spans="1:24" ht="15.75">
      <c r="A26" s="601" t="s">
        <v>413</v>
      </c>
      <c r="B26" s="75">
        <v>99.1</v>
      </c>
      <c r="C26" s="3">
        <v>109.8</v>
      </c>
      <c r="D26" s="3">
        <v>89.1</v>
      </c>
      <c r="E26" s="3">
        <v>105</v>
      </c>
      <c r="F26" s="3">
        <v>110.1</v>
      </c>
      <c r="G26" s="3">
        <v>98.3</v>
      </c>
      <c r="H26" s="3">
        <v>105.2</v>
      </c>
      <c r="I26" s="3">
        <v>102</v>
      </c>
      <c r="J26" s="3">
        <v>98.7</v>
      </c>
      <c r="K26" s="3">
        <v>99.1</v>
      </c>
      <c r="L26" s="3">
        <v>94.1</v>
      </c>
      <c r="M26" s="3">
        <v>103.9</v>
      </c>
      <c r="N26" s="3">
        <v>98</v>
      </c>
      <c r="O26" s="3">
        <v>97.3</v>
      </c>
      <c r="P26" s="3">
        <v>96.6</v>
      </c>
      <c r="Q26" s="3">
        <v>100.1</v>
      </c>
      <c r="R26" s="109">
        <v>88.4</v>
      </c>
      <c r="S26" s="109">
        <v>103.9</v>
      </c>
      <c r="T26" s="109">
        <v>106</v>
      </c>
      <c r="U26" s="15">
        <v>99.6</v>
      </c>
      <c r="V26" s="109">
        <v>102.4</v>
      </c>
      <c r="W26" s="22" t="s">
        <v>951</v>
      </c>
      <c r="X26" s="31">
        <v>95.3</v>
      </c>
    </row>
    <row r="27" spans="1:24" ht="15" customHeight="1">
      <c r="A27" s="314" t="s">
        <v>941</v>
      </c>
      <c r="B27" s="75">
        <v>109.8</v>
      </c>
      <c r="C27" s="3">
        <v>110.5</v>
      </c>
      <c r="D27" s="3">
        <v>132.30000000000001</v>
      </c>
      <c r="E27" s="3">
        <v>91.9</v>
      </c>
      <c r="F27" s="3">
        <v>90.9</v>
      </c>
      <c r="G27" s="3">
        <v>19.2</v>
      </c>
      <c r="H27" s="3">
        <v>78</v>
      </c>
      <c r="I27" s="3">
        <v>167.1</v>
      </c>
      <c r="J27" s="3">
        <v>157.6</v>
      </c>
      <c r="K27" s="3">
        <v>155.69999999999999</v>
      </c>
      <c r="L27" s="3">
        <v>74.2</v>
      </c>
      <c r="M27" s="3">
        <v>175.6</v>
      </c>
      <c r="N27" s="3">
        <v>84.6</v>
      </c>
      <c r="O27" s="3">
        <v>136.4</v>
      </c>
      <c r="P27" s="3">
        <v>58.2</v>
      </c>
      <c r="Q27" s="3">
        <v>105.1</v>
      </c>
      <c r="R27" s="109">
        <v>178.9</v>
      </c>
      <c r="S27" s="109">
        <v>101.8</v>
      </c>
      <c r="T27" s="109">
        <v>115</v>
      </c>
      <c r="U27" s="15">
        <v>108.1</v>
      </c>
      <c r="V27" s="109">
        <v>118.6</v>
      </c>
      <c r="W27" s="22">
        <v>108.7</v>
      </c>
      <c r="X27" s="31">
        <v>103.8</v>
      </c>
    </row>
    <row r="28" spans="1:24" ht="40.5" customHeight="1">
      <c r="A28" s="601" t="s">
        <v>942</v>
      </c>
      <c r="B28" s="7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15"/>
      <c r="S28" s="109"/>
      <c r="T28" s="15"/>
      <c r="U28" s="15"/>
      <c r="V28" s="109"/>
      <c r="W28" s="109"/>
      <c r="X28" s="31"/>
    </row>
    <row r="29" spans="1:24" ht="15.75">
      <c r="A29" s="600" t="s">
        <v>455</v>
      </c>
      <c r="B29" s="79" t="s">
        <v>203</v>
      </c>
      <c r="C29" s="3" t="s">
        <v>203</v>
      </c>
      <c r="D29" s="3" t="s">
        <v>203</v>
      </c>
      <c r="E29" s="3">
        <v>0.1</v>
      </c>
      <c r="F29" s="3">
        <v>0</v>
      </c>
      <c r="G29" s="3" t="s">
        <v>203</v>
      </c>
      <c r="H29" s="3" t="s">
        <v>203</v>
      </c>
      <c r="I29" s="3">
        <v>7.0000000000000007E-2</v>
      </c>
      <c r="J29" s="3">
        <v>4.8000000000000001E-2</v>
      </c>
      <c r="K29" s="3">
        <v>0.04</v>
      </c>
      <c r="L29" s="3">
        <v>4.4999999999999998E-2</v>
      </c>
      <c r="M29" s="3">
        <v>0.02</v>
      </c>
      <c r="N29" s="3">
        <v>2.4E-2</v>
      </c>
      <c r="O29" s="3">
        <v>2.1000000000000001E-2</v>
      </c>
      <c r="P29" s="3" t="s">
        <v>944</v>
      </c>
      <c r="Q29" s="3" t="s">
        <v>204</v>
      </c>
      <c r="R29" s="19" t="s">
        <v>203</v>
      </c>
      <c r="S29" s="22">
        <v>1E-3</v>
      </c>
      <c r="T29" s="19" t="s">
        <v>204</v>
      </c>
      <c r="U29" s="19" t="s">
        <v>204</v>
      </c>
      <c r="V29" s="22" t="s">
        <v>204</v>
      </c>
      <c r="W29" s="22" t="s">
        <v>204</v>
      </c>
      <c r="X29" s="240">
        <v>5.7000000000000002E-3</v>
      </c>
    </row>
    <row r="30" spans="1:24">
      <c r="A30" s="600" t="s">
        <v>456</v>
      </c>
      <c r="B30" s="79" t="s">
        <v>203</v>
      </c>
      <c r="C30" s="3" t="s">
        <v>203</v>
      </c>
      <c r="D30" s="3" t="s">
        <v>203</v>
      </c>
      <c r="E30" s="3">
        <v>3.8</v>
      </c>
      <c r="F30" s="3">
        <v>0.2</v>
      </c>
      <c r="G30" s="3" t="s">
        <v>203</v>
      </c>
      <c r="H30" s="3" t="s">
        <v>203</v>
      </c>
      <c r="I30" s="3">
        <v>4.9000000000000004</v>
      </c>
      <c r="J30" s="3">
        <v>4.8099999999999996</v>
      </c>
      <c r="K30" s="3">
        <v>4.12</v>
      </c>
      <c r="L30" s="3">
        <v>3.69</v>
      </c>
      <c r="M30" s="3">
        <v>2.02</v>
      </c>
      <c r="N30" s="3">
        <v>2.33</v>
      </c>
      <c r="O30" s="3">
        <v>2.54</v>
      </c>
      <c r="P30" s="3" t="s">
        <v>204</v>
      </c>
      <c r="Q30" s="3" t="s">
        <v>204</v>
      </c>
      <c r="R30" s="19" t="s">
        <v>203</v>
      </c>
      <c r="S30" s="22">
        <v>0.1</v>
      </c>
      <c r="T30" s="22" t="s">
        <v>204</v>
      </c>
      <c r="U30" s="19" t="s">
        <v>204</v>
      </c>
      <c r="V30" s="22" t="s">
        <v>204</v>
      </c>
      <c r="W30" s="22" t="s">
        <v>204</v>
      </c>
      <c r="X30" s="237">
        <v>1.3</v>
      </c>
    </row>
    <row r="31" spans="1:24" ht="41.25">
      <c r="A31" s="600" t="s">
        <v>943</v>
      </c>
      <c r="B31" s="7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19"/>
      <c r="S31" s="19"/>
      <c r="T31" s="19"/>
      <c r="U31" s="15"/>
      <c r="V31" s="109"/>
      <c r="W31" s="109"/>
      <c r="X31" s="31"/>
    </row>
    <row r="32" spans="1:24">
      <c r="A32" s="600" t="s">
        <v>455</v>
      </c>
      <c r="B32" s="79">
        <v>3.9</v>
      </c>
      <c r="C32" s="3">
        <v>0.8</v>
      </c>
      <c r="D32" s="3" t="s">
        <v>203</v>
      </c>
      <c r="E32" s="3" t="s">
        <v>203</v>
      </c>
      <c r="F32" s="3" t="s">
        <v>203</v>
      </c>
      <c r="G32" s="3">
        <v>0.1</v>
      </c>
      <c r="H32" s="3" t="s">
        <v>203</v>
      </c>
      <c r="I32" s="3" t="s">
        <v>203</v>
      </c>
      <c r="J32" s="3" t="s">
        <v>203</v>
      </c>
      <c r="K32" s="3">
        <v>0</v>
      </c>
      <c r="L32" s="3">
        <v>3.01</v>
      </c>
      <c r="M32" s="3">
        <v>0</v>
      </c>
      <c r="N32" s="3" t="s">
        <v>203</v>
      </c>
      <c r="O32" s="3" t="s">
        <v>203</v>
      </c>
      <c r="P32" s="3" t="s">
        <v>203</v>
      </c>
      <c r="Q32" s="3" t="s">
        <v>204</v>
      </c>
      <c r="R32" s="3" t="s">
        <v>204</v>
      </c>
      <c r="S32" s="3" t="s">
        <v>204</v>
      </c>
      <c r="T32" s="19" t="s">
        <v>203</v>
      </c>
      <c r="U32" s="19" t="s">
        <v>203</v>
      </c>
      <c r="V32" s="22" t="s">
        <v>204</v>
      </c>
      <c r="W32" s="22" t="s">
        <v>204</v>
      </c>
      <c r="X32" s="237" t="s">
        <v>203</v>
      </c>
    </row>
    <row r="33" spans="1:24">
      <c r="A33" s="600" t="s">
        <v>457</v>
      </c>
      <c r="B33" s="79">
        <v>0.1</v>
      </c>
      <c r="C33" s="3" t="s">
        <v>203</v>
      </c>
      <c r="D33" s="3" t="s">
        <v>203</v>
      </c>
      <c r="E33" s="3" t="s">
        <v>203</v>
      </c>
      <c r="F33" s="3" t="s">
        <v>203</v>
      </c>
      <c r="G33" s="3" t="s">
        <v>203</v>
      </c>
      <c r="H33" s="3" t="s">
        <v>203</v>
      </c>
      <c r="I33" s="3" t="s">
        <v>203</v>
      </c>
      <c r="J33" s="3" t="s">
        <v>203</v>
      </c>
      <c r="K33" s="3">
        <v>0</v>
      </c>
      <c r="L33" s="3">
        <v>0.25</v>
      </c>
      <c r="M33" s="3">
        <v>0</v>
      </c>
      <c r="N33" s="3" t="s">
        <v>203</v>
      </c>
      <c r="O33" s="3" t="s">
        <v>203</v>
      </c>
      <c r="P33" s="3" t="s">
        <v>203</v>
      </c>
      <c r="Q33" s="3">
        <v>0</v>
      </c>
      <c r="R33" s="19">
        <v>0.3</v>
      </c>
      <c r="S33" s="3" t="s">
        <v>204</v>
      </c>
      <c r="T33" s="19" t="s">
        <v>203</v>
      </c>
      <c r="U33" s="19" t="s">
        <v>203</v>
      </c>
      <c r="V33" s="22" t="s">
        <v>204</v>
      </c>
      <c r="W33" s="22" t="s">
        <v>204</v>
      </c>
      <c r="X33" s="237" t="s">
        <v>203</v>
      </c>
    </row>
    <row r="34" spans="1:24">
      <c r="A34" s="602" t="s">
        <v>268</v>
      </c>
      <c r="B34" s="7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15"/>
      <c r="S34" s="15"/>
      <c r="T34" s="15"/>
      <c r="U34" s="15"/>
      <c r="V34" s="109"/>
      <c r="W34" s="109"/>
      <c r="X34" s="31"/>
    </row>
    <row r="35" spans="1:24" ht="38.25">
      <c r="A35" s="600" t="s">
        <v>810</v>
      </c>
      <c r="B35" s="3">
        <v>44</v>
      </c>
      <c r="C35" s="3">
        <v>55.1</v>
      </c>
      <c r="D35" s="3">
        <v>46.5</v>
      </c>
      <c r="E35" s="3">
        <v>49.1</v>
      </c>
      <c r="F35" s="3">
        <v>33.6</v>
      </c>
      <c r="G35" s="3">
        <v>38.4</v>
      </c>
      <c r="H35" s="3">
        <v>24.7</v>
      </c>
      <c r="I35" s="3">
        <v>22.1</v>
      </c>
      <c r="J35" s="3">
        <v>20.2</v>
      </c>
      <c r="K35" s="3">
        <v>22.6</v>
      </c>
      <c r="L35" s="3">
        <v>30.2</v>
      </c>
      <c r="M35" s="3">
        <v>30</v>
      </c>
      <c r="N35" s="3">
        <v>38.6</v>
      </c>
      <c r="O35" s="3">
        <v>46.4</v>
      </c>
      <c r="P35" s="3">
        <v>33.6</v>
      </c>
      <c r="Q35" s="3">
        <v>27.1</v>
      </c>
      <c r="R35" s="22">
        <v>32.6</v>
      </c>
      <c r="S35" s="22">
        <v>32.1</v>
      </c>
      <c r="T35" s="22">
        <v>42.6</v>
      </c>
      <c r="U35" s="22">
        <v>50.7</v>
      </c>
      <c r="V35" s="22">
        <v>54</v>
      </c>
      <c r="W35" s="22" t="s">
        <v>953</v>
      </c>
      <c r="X35" s="240">
        <v>57.5</v>
      </c>
    </row>
    <row r="36" spans="1:24">
      <c r="A36" s="314" t="s">
        <v>396</v>
      </c>
      <c r="B36" s="3">
        <v>29.2</v>
      </c>
      <c r="C36" s="3">
        <v>41.7</v>
      </c>
      <c r="D36" s="3">
        <v>35.200000000000003</v>
      </c>
      <c r="E36" s="3">
        <v>31.3</v>
      </c>
      <c r="F36" s="3">
        <v>23.8</v>
      </c>
      <c r="G36" s="3">
        <v>26</v>
      </c>
      <c r="H36" s="3">
        <v>14.8</v>
      </c>
      <c r="I36" s="3">
        <v>15.1</v>
      </c>
      <c r="J36" s="3">
        <v>15.3</v>
      </c>
      <c r="K36" s="3">
        <v>16.399999999999999</v>
      </c>
      <c r="L36" s="3">
        <v>20.8</v>
      </c>
      <c r="M36" s="3">
        <v>22.1</v>
      </c>
      <c r="N36" s="3">
        <v>27.5</v>
      </c>
      <c r="O36" s="3">
        <v>35.4</v>
      </c>
      <c r="P36" s="3">
        <v>12.4</v>
      </c>
      <c r="Q36" s="3">
        <v>6.6</v>
      </c>
      <c r="R36" s="22">
        <v>8.5</v>
      </c>
      <c r="S36" s="22">
        <v>7.1</v>
      </c>
      <c r="T36" s="22">
        <v>14.6</v>
      </c>
      <c r="U36" s="22">
        <v>15.6</v>
      </c>
      <c r="V36" s="22">
        <v>14.4</v>
      </c>
      <c r="W36" s="22">
        <v>17.8</v>
      </c>
      <c r="X36" s="240">
        <v>19.3</v>
      </c>
    </row>
    <row r="37" spans="1:24">
      <c r="A37" s="601" t="s">
        <v>397</v>
      </c>
      <c r="B37" s="3">
        <v>0</v>
      </c>
      <c r="C37" s="3" t="s">
        <v>203</v>
      </c>
      <c r="D37" s="3" t="s">
        <v>203</v>
      </c>
      <c r="E37" s="3" t="s">
        <v>203</v>
      </c>
      <c r="F37" s="3" t="s">
        <v>203</v>
      </c>
      <c r="G37" s="3" t="s">
        <v>203</v>
      </c>
      <c r="H37" s="3" t="s">
        <v>203</v>
      </c>
      <c r="I37" s="3">
        <v>0</v>
      </c>
      <c r="J37" s="3" t="s">
        <v>203</v>
      </c>
      <c r="K37" s="3">
        <v>0.1</v>
      </c>
      <c r="L37" s="3" t="s">
        <v>203</v>
      </c>
      <c r="M37" s="3" t="s">
        <v>203</v>
      </c>
      <c r="N37" s="3" t="s">
        <v>203</v>
      </c>
      <c r="O37" s="3">
        <v>0.4</v>
      </c>
      <c r="P37" s="3" t="s">
        <v>203</v>
      </c>
      <c r="Q37" s="3" t="s">
        <v>203</v>
      </c>
      <c r="R37" s="22" t="s">
        <v>203</v>
      </c>
      <c r="S37" s="22" t="s">
        <v>203</v>
      </c>
      <c r="T37" s="22" t="s">
        <v>204</v>
      </c>
      <c r="U37" s="22" t="s">
        <v>203</v>
      </c>
      <c r="V37" s="22">
        <v>0.1</v>
      </c>
      <c r="W37" s="22">
        <v>0.4</v>
      </c>
      <c r="X37" s="240">
        <v>0.7</v>
      </c>
    </row>
    <row r="38" spans="1:24" ht="25.5">
      <c r="A38" s="314" t="s">
        <v>398</v>
      </c>
      <c r="B38" s="3">
        <v>3.7</v>
      </c>
      <c r="C38" s="3">
        <v>4.7</v>
      </c>
      <c r="D38" s="3">
        <v>4.5</v>
      </c>
      <c r="E38" s="3">
        <v>4.5</v>
      </c>
      <c r="F38" s="3">
        <v>4.4000000000000004</v>
      </c>
      <c r="G38" s="3">
        <v>3.6</v>
      </c>
      <c r="H38" s="3">
        <v>3.2</v>
      </c>
      <c r="I38" s="3">
        <v>2.9</v>
      </c>
      <c r="J38" s="3">
        <v>2.8</v>
      </c>
      <c r="K38" s="3">
        <v>3</v>
      </c>
      <c r="L38" s="3">
        <v>3</v>
      </c>
      <c r="M38" s="3">
        <v>2.9</v>
      </c>
      <c r="N38" s="3">
        <v>2.8</v>
      </c>
      <c r="O38" s="3">
        <v>2.6</v>
      </c>
      <c r="P38" s="3">
        <v>2.2999999999999998</v>
      </c>
      <c r="Q38" s="3">
        <v>2.4</v>
      </c>
      <c r="R38" s="22">
        <v>2.5</v>
      </c>
      <c r="S38" s="22">
        <v>2.4</v>
      </c>
      <c r="T38" s="22" t="s">
        <v>204</v>
      </c>
      <c r="U38" s="22">
        <v>2.4</v>
      </c>
      <c r="V38" s="22">
        <v>2.2999999999999998</v>
      </c>
      <c r="W38" s="22" t="s">
        <v>954</v>
      </c>
      <c r="X38" s="240">
        <v>2</v>
      </c>
    </row>
    <row r="39" spans="1:24">
      <c r="A39" s="601" t="s">
        <v>395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22"/>
      <c r="S39" s="22"/>
      <c r="T39" s="22"/>
      <c r="U39" s="22"/>
      <c r="V39" s="22"/>
      <c r="W39" s="22"/>
      <c r="X39" s="240"/>
    </row>
    <row r="40" spans="1:24" ht="15.75">
      <c r="A40" s="601" t="s">
        <v>399</v>
      </c>
      <c r="B40" s="3">
        <v>3</v>
      </c>
      <c r="C40" s="3">
        <v>3.9</v>
      </c>
      <c r="D40" s="3">
        <v>3.8</v>
      </c>
      <c r="E40" s="3">
        <v>3.6</v>
      </c>
      <c r="F40" s="3">
        <v>3.6</v>
      </c>
      <c r="G40" s="3">
        <v>3.1</v>
      </c>
      <c r="H40" s="3">
        <v>2.9</v>
      </c>
      <c r="I40" s="3">
        <v>2.6</v>
      </c>
      <c r="J40" s="3">
        <v>2.5</v>
      </c>
      <c r="K40" s="3">
        <v>2.7</v>
      </c>
      <c r="L40" s="3">
        <v>2.6</v>
      </c>
      <c r="M40" s="3">
        <v>2.5</v>
      </c>
      <c r="N40" s="3">
        <v>2.5</v>
      </c>
      <c r="O40" s="3">
        <v>2.4</v>
      </c>
      <c r="P40" s="3">
        <v>2</v>
      </c>
      <c r="Q40" s="3">
        <v>2.1</v>
      </c>
      <c r="R40" s="22">
        <v>2.2000000000000002</v>
      </c>
      <c r="S40" s="22">
        <v>2.2000000000000002</v>
      </c>
      <c r="T40" s="22">
        <v>2.2999999999999998</v>
      </c>
      <c r="U40" s="22">
        <v>2.1</v>
      </c>
      <c r="V40" s="22">
        <v>1.9</v>
      </c>
      <c r="W40" s="22" t="s">
        <v>955</v>
      </c>
      <c r="X40" s="240">
        <v>1.7</v>
      </c>
    </row>
    <row r="41" spans="1:24" ht="15.75">
      <c r="A41" s="314" t="s">
        <v>945</v>
      </c>
      <c r="B41" s="3">
        <v>0.7</v>
      </c>
      <c r="C41" s="3">
        <v>0.8</v>
      </c>
      <c r="D41" s="3">
        <v>0.7</v>
      </c>
      <c r="E41" s="3">
        <v>0.8</v>
      </c>
      <c r="F41" s="3">
        <v>0.8</v>
      </c>
      <c r="G41" s="3">
        <v>0.4</v>
      </c>
      <c r="H41" s="3">
        <v>0.3</v>
      </c>
      <c r="I41" s="3">
        <v>0.3</v>
      </c>
      <c r="J41" s="3">
        <v>0.3</v>
      </c>
      <c r="K41" s="3">
        <v>0.3</v>
      </c>
      <c r="L41" s="3">
        <v>0.3</v>
      </c>
      <c r="M41" s="3">
        <v>0.3</v>
      </c>
      <c r="N41" s="3">
        <v>0.3</v>
      </c>
      <c r="O41" s="3">
        <v>0.3</v>
      </c>
      <c r="P41" s="3">
        <v>0.3</v>
      </c>
      <c r="Q41" s="3">
        <v>0.2</v>
      </c>
      <c r="R41" s="22">
        <v>0.3</v>
      </c>
      <c r="S41" s="22">
        <v>0.2</v>
      </c>
      <c r="T41" s="22">
        <v>0.3</v>
      </c>
      <c r="U41" s="22">
        <v>0.3</v>
      </c>
      <c r="V41" s="22">
        <v>0.3</v>
      </c>
      <c r="W41" s="22" t="s">
        <v>956</v>
      </c>
      <c r="X41" s="240">
        <v>0.3</v>
      </c>
    </row>
    <row r="42" spans="1:24">
      <c r="A42" s="601" t="s">
        <v>400</v>
      </c>
      <c r="B42" s="3">
        <v>11</v>
      </c>
      <c r="C42" s="3">
        <v>8.6999999999999993</v>
      </c>
      <c r="D42" s="3">
        <v>6.8</v>
      </c>
      <c r="E42" s="3">
        <v>13.3</v>
      </c>
      <c r="F42" s="3">
        <v>5.3</v>
      </c>
      <c r="G42" s="3">
        <v>8.8000000000000007</v>
      </c>
      <c r="H42" s="3">
        <v>6.7</v>
      </c>
      <c r="I42" s="3">
        <v>4</v>
      </c>
      <c r="J42" s="3">
        <v>2</v>
      </c>
      <c r="K42" s="3">
        <v>3.1</v>
      </c>
      <c r="L42" s="3">
        <v>6.4</v>
      </c>
      <c r="M42" s="3">
        <v>5</v>
      </c>
      <c r="N42" s="3">
        <v>8.3000000000000007</v>
      </c>
      <c r="O42" s="3">
        <v>8</v>
      </c>
      <c r="P42" s="3">
        <v>18.899999999999999</v>
      </c>
      <c r="Q42" s="3">
        <v>18.100000000000001</v>
      </c>
      <c r="R42" s="22">
        <v>21.6</v>
      </c>
      <c r="S42" s="22">
        <v>22.6</v>
      </c>
      <c r="T42" s="22">
        <v>25.4</v>
      </c>
      <c r="U42" s="22">
        <v>32.700000000000003</v>
      </c>
      <c r="V42" s="22">
        <v>37.299999999999997</v>
      </c>
      <c r="W42" s="22">
        <v>35</v>
      </c>
      <c r="X42" s="240">
        <v>35.5</v>
      </c>
    </row>
    <row r="43" spans="1:24" ht="31.5" customHeight="1">
      <c r="A43" s="600" t="s">
        <v>811</v>
      </c>
      <c r="B43" s="11"/>
      <c r="C43" s="11"/>
      <c r="D43" s="11"/>
      <c r="E43" s="11"/>
      <c r="F43" s="11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3"/>
      <c r="R43" s="22"/>
      <c r="S43" s="22"/>
      <c r="T43" s="22"/>
      <c r="U43" s="22"/>
      <c r="V43" s="22"/>
      <c r="W43" s="22"/>
      <c r="X43" s="240"/>
    </row>
    <row r="44" spans="1:24" ht="25.5">
      <c r="A44" s="314" t="s">
        <v>401</v>
      </c>
      <c r="B44" s="3">
        <v>24.7</v>
      </c>
      <c r="C44" s="3">
        <v>22</v>
      </c>
      <c r="D44" s="3">
        <v>23.9</v>
      </c>
      <c r="E44" s="3">
        <v>11.1</v>
      </c>
      <c r="F44" s="3">
        <v>24.7</v>
      </c>
      <c r="G44" s="3">
        <v>14.5</v>
      </c>
      <c r="H44" s="3">
        <v>11.8</v>
      </c>
      <c r="I44" s="3">
        <v>6.9</v>
      </c>
      <c r="J44" s="3">
        <v>12.2</v>
      </c>
      <c r="K44" s="3">
        <v>14.8</v>
      </c>
      <c r="L44" s="3">
        <v>20.399999999999999</v>
      </c>
      <c r="M44" s="3">
        <v>25</v>
      </c>
      <c r="N44" s="3">
        <v>20.2</v>
      </c>
      <c r="O44" s="3">
        <v>26.3</v>
      </c>
      <c r="P44" s="3">
        <v>9</v>
      </c>
      <c r="Q44" s="3">
        <v>2.5</v>
      </c>
      <c r="R44" s="22">
        <v>6.6</v>
      </c>
      <c r="S44" s="22">
        <v>5.4</v>
      </c>
      <c r="T44" s="22">
        <v>14.7</v>
      </c>
      <c r="U44" s="22">
        <v>26.4</v>
      </c>
      <c r="V44" s="22">
        <v>19.5</v>
      </c>
      <c r="W44" s="22">
        <v>22.1</v>
      </c>
      <c r="X44" s="240">
        <v>12.5</v>
      </c>
    </row>
    <row r="45" spans="1:24" ht="15.75">
      <c r="A45" s="601" t="s">
        <v>408</v>
      </c>
      <c r="B45" s="3">
        <v>24.8</v>
      </c>
      <c r="C45" s="3">
        <v>31.2</v>
      </c>
      <c r="D45" s="3">
        <v>23.5</v>
      </c>
      <c r="E45" s="3">
        <v>34.5</v>
      </c>
      <c r="F45" s="3">
        <v>35.799999999999997</v>
      </c>
      <c r="G45" s="3">
        <v>32.799999999999997</v>
      </c>
      <c r="H45" s="3">
        <v>32.700000000000003</v>
      </c>
      <c r="I45" s="3">
        <v>23.2</v>
      </c>
      <c r="J45" s="3">
        <v>28.4</v>
      </c>
      <c r="K45" s="3">
        <v>29.4</v>
      </c>
      <c r="L45" s="3">
        <v>28.9</v>
      </c>
      <c r="M45" s="3">
        <v>28.5</v>
      </c>
      <c r="N45" s="3">
        <v>27.3</v>
      </c>
      <c r="O45" s="3">
        <v>26.9</v>
      </c>
      <c r="P45" s="3">
        <v>20.8</v>
      </c>
      <c r="Q45" s="3">
        <v>20.9</v>
      </c>
      <c r="R45" s="22">
        <v>23</v>
      </c>
      <c r="S45" s="22">
        <v>23.2</v>
      </c>
      <c r="T45" s="22">
        <v>23.6</v>
      </c>
      <c r="U45" s="22">
        <v>21.6</v>
      </c>
      <c r="V45" s="22">
        <v>21.3</v>
      </c>
      <c r="W45" s="22" t="s">
        <v>957</v>
      </c>
      <c r="X45" s="240">
        <v>17.399999999999999</v>
      </c>
    </row>
    <row r="46" spans="1:24" ht="25.5">
      <c r="A46" s="603" t="s">
        <v>817</v>
      </c>
      <c r="B46" s="99">
        <v>4.9000000000000004</v>
      </c>
      <c r="C46" s="99">
        <v>6.9</v>
      </c>
      <c r="D46" s="99">
        <v>5.4</v>
      </c>
      <c r="E46" s="99">
        <v>6.4</v>
      </c>
      <c r="F46" s="99">
        <v>6.7</v>
      </c>
      <c r="G46" s="99">
        <v>4.0999999999999996</v>
      </c>
      <c r="H46" s="99">
        <v>3.2</v>
      </c>
      <c r="I46" s="99">
        <v>2.9</v>
      </c>
      <c r="J46" s="99">
        <v>3</v>
      </c>
      <c r="K46" s="99">
        <v>3.2</v>
      </c>
      <c r="L46" s="99">
        <v>3.5</v>
      </c>
      <c r="M46" s="99">
        <v>3.5</v>
      </c>
      <c r="N46" s="99">
        <v>3.3</v>
      </c>
      <c r="O46" s="99">
        <v>2.7</v>
      </c>
      <c r="P46" s="99">
        <v>2.7</v>
      </c>
      <c r="Q46" s="99">
        <v>2.4</v>
      </c>
      <c r="R46" s="104">
        <v>2.7</v>
      </c>
      <c r="S46" s="104">
        <v>2.7</v>
      </c>
      <c r="T46" s="104">
        <v>3.2</v>
      </c>
      <c r="U46" s="104">
        <v>3.2</v>
      </c>
      <c r="V46" s="104">
        <v>3.5</v>
      </c>
      <c r="W46" s="104" t="s">
        <v>952</v>
      </c>
      <c r="X46" s="252">
        <v>4.7</v>
      </c>
    </row>
    <row r="47" spans="1:24" ht="38.25">
      <c r="A47" s="604" t="s">
        <v>454</v>
      </c>
      <c r="B47" s="11"/>
      <c r="C47" s="11"/>
      <c r="D47" s="11"/>
      <c r="E47" s="11"/>
      <c r="F47" s="1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15"/>
      <c r="S47" s="15"/>
      <c r="T47" s="15"/>
      <c r="U47" s="121"/>
      <c r="V47" s="1013"/>
      <c r="W47" s="1013"/>
      <c r="X47" s="256"/>
    </row>
    <row r="48" spans="1:24" ht="27" customHeight="1">
      <c r="A48" s="151" t="s">
        <v>401</v>
      </c>
      <c r="B48" s="3">
        <v>9.1</v>
      </c>
      <c r="C48" s="3">
        <v>6.8</v>
      </c>
      <c r="D48" s="3">
        <v>7.2</v>
      </c>
      <c r="E48" s="3">
        <v>8.3000000000000007</v>
      </c>
      <c r="F48" s="3">
        <v>10.5</v>
      </c>
      <c r="G48" s="3">
        <v>6.2</v>
      </c>
      <c r="H48" s="3">
        <v>8.1999999999999993</v>
      </c>
      <c r="I48" s="3">
        <v>5.7</v>
      </c>
      <c r="J48" s="3">
        <v>8.8000000000000007</v>
      </c>
      <c r="K48" s="3">
        <v>9.5</v>
      </c>
      <c r="L48" s="3">
        <v>9.9</v>
      </c>
      <c r="M48" s="3">
        <v>10.8</v>
      </c>
      <c r="N48" s="3">
        <v>8.8000000000000007</v>
      </c>
      <c r="O48" s="3">
        <v>8.1</v>
      </c>
      <c r="P48" s="3">
        <v>7.3</v>
      </c>
      <c r="Q48" s="3">
        <v>8.1999999999999993</v>
      </c>
      <c r="R48" s="109">
        <v>8.3000000000000007</v>
      </c>
      <c r="S48" s="109">
        <v>9</v>
      </c>
      <c r="T48" s="109">
        <v>13.5</v>
      </c>
      <c r="U48" s="109">
        <v>19.399999999999999</v>
      </c>
      <c r="V48" s="109">
        <v>13.6</v>
      </c>
      <c r="W48" s="109">
        <v>12.7</v>
      </c>
      <c r="X48" s="239">
        <v>8.6999999999999993</v>
      </c>
    </row>
    <row r="49" spans="1:24" ht="16.5" customHeight="1">
      <c r="A49" s="151" t="s">
        <v>408</v>
      </c>
      <c r="B49" s="2">
        <v>87.8</v>
      </c>
      <c r="C49" s="2">
        <v>84.6</v>
      </c>
      <c r="D49" s="2">
        <v>63.4</v>
      </c>
      <c r="E49" s="2">
        <v>98.5</v>
      </c>
      <c r="F49" s="2">
        <v>103.2</v>
      </c>
      <c r="G49" s="2">
        <v>108</v>
      </c>
      <c r="H49" s="2">
        <v>114.7</v>
      </c>
      <c r="I49" s="2">
        <v>90.4</v>
      </c>
      <c r="J49" s="2">
        <v>112.6</v>
      </c>
      <c r="K49" s="2">
        <v>113.6</v>
      </c>
      <c r="L49" s="2">
        <v>110.4</v>
      </c>
      <c r="M49" s="2">
        <v>112.3</v>
      </c>
      <c r="N49" s="2">
        <v>110.1</v>
      </c>
      <c r="O49" s="2">
        <v>113.7</v>
      </c>
      <c r="P49" s="2">
        <v>102.5</v>
      </c>
      <c r="Q49" s="2">
        <v>97.9</v>
      </c>
      <c r="R49" s="110">
        <v>105.1</v>
      </c>
      <c r="S49" s="110">
        <v>107.2</v>
      </c>
      <c r="T49" s="110">
        <v>106.2</v>
      </c>
      <c r="U49" s="110">
        <v>101.3</v>
      </c>
      <c r="V49" s="110">
        <v>110.9</v>
      </c>
      <c r="W49" s="110">
        <v>108.4</v>
      </c>
      <c r="X49" s="398">
        <v>102.9</v>
      </c>
    </row>
    <row r="50" spans="1:24" ht="15.75">
      <c r="A50" s="151" t="s">
        <v>958</v>
      </c>
      <c r="B50" s="2">
        <v>69.55</v>
      </c>
      <c r="C50" s="2">
        <v>87.58</v>
      </c>
      <c r="D50" s="2">
        <v>75.62</v>
      </c>
      <c r="E50" s="2">
        <v>92.3</v>
      </c>
      <c r="F50" s="2">
        <v>88.87</v>
      </c>
      <c r="G50" s="2">
        <v>97.6</v>
      </c>
      <c r="H50" s="2">
        <v>98.87</v>
      </c>
      <c r="I50" s="2">
        <v>101.2</v>
      </c>
      <c r="J50" s="2">
        <v>102.5</v>
      </c>
      <c r="K50" s="2">
        <v>106.4</v>
      </c>
      <c r="L50" s="2">
        <v>101.9</v>
      </c>
      <c r="M50" s="2">
        <v>104.2</v>
      </c>
      <c r="N50" s="2">
        <v>100.3</v>
      </c>
      <c r="O50" s="2">
        <v>100.8</v>
      </c>
      <c r="P50" s="2">
        <v>103.1</v>
      </c>
      <c r="Q50" s="2">
        <v>100</v>
      </c>
      <c r="R50" s="110">
        <v>105.6</v>
      </c>
      <c r="S50" s="110">
        <v>109.1</v>
      </c>
      <c r="T50" s="110">
        <v>113.3</v>
      </c>
      <c r="U50" s="110">
        <v>121.5</v>
      </c>
      <c r="V50" s="110">
        <v>118.9</v>
      </c>
      <c r="W50" s="21" t="s">
        <v>971</v>
      </c>
      <c r="X50" s="398">
        <v>161.6</v>
      </c>
    </row>
    <row r="51" spans="1:24" s="28" customFormat="1" ht="25.5">
      <c r="A51" s="600" t="s">
        <v>813</v>
      </c>
      <c r="B51" s="3">
        <v>0.18</v>
      </c>
      <c r="C51" s="3">
        <v>0.2</v>
      </c>
      <c r="D51" s="3">
        <v>0.18</v>
      </c>
      <c r="E51" s="3">
        <v>0.2</v>
      </c>
      <c r="F51" s="3">
        <v>0.2</v>
      </c>
      <c r="G51" s="3">
        <v>0.21</v>
      </c>
      <c r="H51" s="3">
        <v>0.21</v>
      </c>
      <c r="I51" s="3">
        <v>0.20300000000000001</v>
      </c>
      <c r="J51" s="3">
        <v>0.20599999999999999</v>
      </c>
      <c r="K51" s="3">
        <v>0.20599999999999999</v>
      </c>
      <c r="L51" s="3">
        <v>0.17799999999999999</v>
      </c>
      <c r="M51" s="3">
        <v>0.18</v>
      </c>
      <c r="N51" s="3">
        <v>0.26200000000000001</v>
      </c>
      <c r="O51" s="3">
        <v>0.249</v>
      </c>
      <c r="P51" s="3">
        <v>0.23300000000000001</v>
      </c>
      <c r="Q51" s="3">
        <v>0.24</v>
      </c>
      <c r="R51" s="27">
        <v>0.219</v>
      </c>
      <c r="S51" s="27">
        <v>0.20300000000000001</v>
      </c>
      <c r="T51" s="27">
        <v>0.16400000000000001</v>
      </c>
      <c r="U51" s="27">
        <v>0.20599999999999999</v>
      </c>
      <c r="V51" s="27">
        <v>0.19398000000000001</v>
      </c>
      <c r="W51" s="27">
        <v>0.19400000000000001</v>
      </c>
      <c r="X51" s="255">
        <v>0.19500000000000001</v>
      </c>
    </row>
    <row r="52" spans="1:24" s="28" customFormat="1" ht="25.5">
      <c r="A52" s="604" t="s">
        <v>812</v>
      </c>
      <c r="B52" s="2">
        <v>550</v>
      </c>
      <c r="C52" s="2">
        <v>656</v>
      </c>
      <c r="D52" s="2">
        <v>631</v>
      </c>
      <c r="E52" s="2">
        <v>645</v>
      </c>
      <c r="F52" s="2">
        <v>665</v>
      </c>
      <c r="G52" s="2">
        <v>689</v>
      </c>
      <c r="H52" s="2">
        <v>688</v>
      </c>
      <c r="I52" s="2">
        <v>653.6</v>
      </c>
      <c r="J52" s="2">
        <v>564.4</v>
      </c>
      <c r="K52" s="2">
        <v>635.6</v>
      </c>
      <c r="L52" s="2">
        <v>760.4</v>
      </c>
      <c r="M52" s="2">
        <v>717.1</v>
      </c>
      <c r="N52" s="2">
        <v>741.4</v>
      </c>
      <c r="O52" s="2">
        <v>686.2</v>
      </c>
      <c r="P52" s="2">
        <v>714.6</v>
      </c>
      <c r="Q52" s="2">
        <v>620.1</v>
      </c>
      <c r="R52" s="348">
        <v>483.4</v>
      </c>
      <c r="S52" s="348">
        <v>507.8</v>
      </c>
      <c r="T52" s="348">
        <v>520.79999999999995</v>
      </c>
      <c r="U52" s="348">
        <v>354.3</v>
      </c>
      <c r="V52" s="348">
        <v>281.08</v>
      </c>
      <c r="W52" s="348">
        <v>307.8</v>
      </c>
      <c r="X52" s="848">
        <v>298.60000000000002</v>
      </c>
    </row>
    <row r="53" spans="1:24">
      <c r="A53" s="605" t="s">
        <v>269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5"/>
      <c r="S53" s="15"/>
      <c r="T53" s="15"/>
      <c r="U53" s="15"/>
      <c r="V53" s="109"/>
      <c r="W53" s="109"/>
      <c r="X53" s="31"/>
    </row>
    <row r="54" spans="1:24" ht="25.5">
      <c r="A54" s="604" t="s">
        <v>814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09"/>
      <c r="W54" s="109"/>
      <c r="X54" s="31"/>
    </row>
    <row r="55" spans="1:24">
      <c r="A55" s="601" t="s">
        <v>402</v>
      </c>
      <c r="B55" s="90">
        <v>97.2</v>
      </c>
      <c r="C55" s="90">
        <v>89.8</v>
      </c>
      <c r="D55" s="90">
        <v>91.6</v>
      </c>
      <c r="E55" s="90">
        <v>97.3</v>
      </c>
      <c r="F55" s="90">
        <v>97.9</v>
      </c>
      <c r="G55" s="3">
        <v>93.9</v>
      </c>
      <c r="H55" s="3">
        <v>106.6</v>
      </c>
      <c r="I55" s="3">
        <v>119.57</v>
      </c>
      <c r="J55" s="3">
        <v>128.55199999999999</v>
      </c>
      <c r="K55" s="3">
        <v>138.67099999999999</v>
      </c>
      <c r="L55" s="3">
        <v>137.666</v>
      </c>
      <c r="M55" s="3">
        <v>143.78100000000001</v>
      </c>
      <c r="N55" s="3">
        <v>150.494</v>
      </c>
      <c r="O55" s="3">
        <v>150.65899999999999</v>
      </c>
      <c r="P55" s="3">
        <v>156.071</v>
      </c>
      <c r="Q55" s="3">
        <v>161.80000000000001</v>
      </c>
      <c r="R55" s="22">
        <v>160.119</v>
      </c>
      <c r="S55" s="22">
        <v>164.01400000000001</v>
      </c>
      <c r="T55" s="22">
        <v>167.19</v>
      </c>
      <c r="U55" s="109">
        <v>177.83099999999999</v>
      </c>
      <c r="V55" s="109">
        <v>187.68</v>
      </c>
      <c r="W55" s="109">
        <v>189.08199999999999</v>
      </c>
      <c r="X55" s="239">
        <v>201.10900000000001</v>
      </c>
    </row>
    <row r="56" spans="1:24">
      <c r="A56" s="601" t="s">
        <v>818</v>
      </c>
      <c r="B56" s="3">
        <v>47.7</v>
      </c>
      <c r="C56" s="3">
        <v>46.1</v>
      </c>
      <c r="D56" s="3">
        <v>45.8</v>
      </c>
      <c r="E56" s="3">
        <v>49.3</v>
      </c>
      <c r="F56" s="3">
        <v>49.1</v>
      </c>
      <c r="G56" s="3">
        <v>47.8</v>
      </c>
      <c r="H56" s="3">
        <v>54.7</v>
      </c>
      <c r="I56" s="3">
        <v>60.28</v>
      </c>
      <c r="J56" s="3">
        <v>53.948999999999998</v>
      </c>
      <c r="K56" s="3">
        <v>60.033999999999999</v>
      </c>
      <c r="L56" s="3">
        <v>61.112000000000002</v>
      </c>
      <c r="M56" s="3">
        <v>61.716999999999999</v>
      </c>
      <c r="N56" s="3">
        <v>65.488</v>
      </c>
      <c r="O56" s="3">
        <v>66.012</v>
      </c>
      <c r="P56" s="3">
        <v>67.816000000000003</v>
      </c>
      <c r="Q56" s="3">
        <v>69.763000000000005</v>
      </c>
      <c r="R56" s="22">
        <v>69.206000000000003</v>
      </c>
      <c r="S56" s="22">
        <v>71.192999999999998</v>
      </c>
      <c r="T56" s="22">
        <v>72.738</v>
      </c>
      <c r="U56" s="109">
        <v>75.938000000000002</v>
      </c>
      <c r="V56" s="109">
        <v>77.346999999999994</v>
      </c>
      <c r="W56" s="109">
        <v>82.063999999999993</v>
      </c>
      <c r="X56" s="239">
        <v>87.665000000000006</v>
      </c>
    </row>
    <row r="57" spans="1:24">
      <c r="A57" s="601" t="s">
        <v>403</v>
      </c>
      <c r="B57" s="3">
        <v>10.1</v>
      </c>
      <c r="C57" s="3">
        <v>12.1</v>
      </c>
      <c r="D57" s="3">
        <v>19.5</v>
      </c>
      <c r="E57" s="3">
        <v>24.2</v>
      </c>
      <c r="F57" s="3">
        <v>22.6</v>
      </c>
      <c r="G57" s="3">
        <v>16.899999999999999</v>
      </c>
      <c r="H57" s="3">
        <v>15.6</v>
      </c>
      <c r="I57" s="3">
        <v>18.448</v>
      </c>
      <c r="J57" s="3">
        <v>24.741</v>
      </c>
      <c r="K57" s="3">
        <v>25.503</v>
      </c>
      <c r="L57" s="3">
        <v>24.727</v>
      </c>
      <c r="M57" s="3">
        <v>26.266999999999999</v>
      </c>
      <c r="N57" s="3">
        <v>18.029</v>
      </c>
      <c r="O57" s="3">
        <v>15.861000000000001</v>
      </c>
      <c r="P57" s="3">
        <v>11.791</v>
      </c>
      <c r="Q57" s="3">
        <v>10.352</v>
      </c>
      <c r="R57" s="22">
        <v>7.9260000000000002</v>
      </c>
      <c r="S57" s="22">
        <v>7.4080000000000004</v>
      </c>
      <c r="T57" s="22">
        <v>9.8209999999999997</v>
      </c>
      <c r="U57" s="109">
        <v>10.1</v>
      </c>
      <c r="V57" s="109">
        <v>10.798</v>
      </c>
      <c r="W57" s="109">
        <v>9.9090000000000007</v>
      </c>
      <c r="X57" s="239">
        <v>11.032999999999999</v>
      </c>
    </row>
    <row r="58" spans="1:24">
      <c r="A58" s="601" t="s">
        <v>404</v>
      </c>
      <c r="B58" s="3">
        <v>653</v>
      </c>
      <c r="C58" s="3">
        <v>617.4</v>
      </c>
      <c r="D58" s="3">
        <v>645</v>
      </c>
      <c r="E58" s="3">
        <v>699.9</v>
      </c>
      <c r="F58" s="3">
        <v>718.7</v>
      </c>
      <c r="G58" s="3">
        <v>676.3</v>
      </c>
      <c r="H58" s="3">
        <v>752.2</v>
      </c>
      <c r="I58" s="3">
        <v>844.38099999999997</v>
      </c>
      <c r="J58" s="3">
        <v>909.17499999999995</v>
      </c>
      <c r="K58" s="3">
        <v>1002.849</v>
      </c>
      <c r="L58" s="3">
        <v>992.02499999999998</v>
      </c>
      <c r="M58" s="3">
        <v>1053.2950000000001</v>
      </c>
      <c r="N58" s="3">
        <v>1068.2840000000001</v>
      </c>
      <c r="O58" s="3">
        <v>1074.82</v>
      </c>
      <c r="P58" s="3">
        <v>1054.6189999999999</v>
      </c>
      <c r="Q58" s="3">
        <v>1071.5619999999999</v>
      </c>
      <c r="R58" s="22">
        <v>1024.124</v>
      </c>
      <c r="S58" s="22">
        <v>1014.98</v>
      </c>
      <c r="T58" s="22">
        <v>1134.5719999999999</v>
      </c>
      <c r="U58" s="109">
        <v>1203.414</v>
      </c>
      <c r="V58" s="109">
        <v>1221.8610000000001</v>
      </c>
      <c r="W58" s="109">
        <v>1214.124</v>
      </c>
      <c r="X58" s="239">
        <v>1171.0060000000001</v>
      </c>
    </row>
    <row r="59" spans="1:24" ht="38.25">
      <c r="A59" s="600" t="s">
        <v>815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09"/>
      <c r="W59" s="109"/>
      <c r="X59" s="31"/>
    </row>
    <row r="60" spans="1:24" ht="25.5">
      <c r="A60" s="314" t="s">
        <v>405</v>
      </c>
      <c r="B60" s="94">
        <v>12.3</v>
      </c>
      <c r="C60" s="94">
        <v>13.2</v>
      </c>
      <c r="D60" s="94">
        <v>12.3</v>
      </c>
      <c r="E60" s="94">
        <v>11.5</v>
      </c>
      <c r="F60" s="94">
        <v>13.8</v>
      </c>
      <c r="G60" s="3">
        <v>14.6</v>
      </c>
      <c r="H60" s="3">
        <v>11.2</v>
      </c>
      <c r="I60" s="3">
        <v>10.154999999999999</v>
      </c>
      <c r="J60" s="3">
        <v>9.8840000000000003</v>
      </c>
      <c r="K60" s="3">
        <v>11.016</v>
      </c>
      <c r="L60" s="3">
        <v>11.632999999999999</v>
      </c>
      <c r="M60" s="3">
        <v>11.324999999999999</v>
      </c>
      <c r="N60" s="3">
        <v>11.635999999999999</v>
      </c>
      <c r="O60" s="3">
        <v>11.664</v>
      </c>
      <c r="P60" s="3">
        <v>11.71</v>
      </c>
      <c r="Q60" s="3">
        <v>11.340999999999999</v>
      </c>
      <c r="R60" s="109">
        <v>12.788</v>
      </c>
      <c r="S60" s="109">
        <v>12.643000000000001</v>
      </c>
      <c r="T60" s="109">
        <v>12.9</v>
      </c>
      <c r="U60" s="109">
        <v>12.375</v>
      </c>
      <c r="V60" s="109">
        <v>12.023873</v>
      </c>
      <c r="W60" s="109">
        <v>12.593999999999999</v>
      </c>
      <c r="X60" s="239">
        <v>13.664999999999999</v>
      </c>
    </row>
    <row r="61" spans="1:24">
      <c r="A61" s="314" t="s">
        <v>406</v>
      </c>
      <c r="B61" s="3">
        <v>48.1</v>
      </c>
      <c r="C61" s="3">
        <v>47.1</v>
      </c>
      <c r="D61" s="3">
        <v>46.8</v>
      </c>
      <c r="E61" s="3">
        <v>49.8</v>
      </c>
      <c r="F61" s="3">
        <v>54.6</v>
      </c>
      <c r="G61" s="3">
        <v>53.6</v>
      </c>
      <c r="H61" s="3">
        <v>54.7</v>
      </c>
      <c r="I61" s="3">
        <v>61.228999999999999</v>
      </c>
      <c r="J61" s="3">
        <v>62.978000000000002</v>
      </c>
      <c r="K61" s="3">
        <v>58.993000000000002</v>
      </c>
      <c r="L61" s="3">
        <v>60.72</v>
      </c>
      <c r="M61" s="3">
        <v>62.151000000000003</v>
      </c>
      <c r="N61" s="3">
        <v>62.082999999999998</v>
      </c>
      <c r="O61" s="3">
        <v>62.622</v>
      </c>
      <c r="P61" s="3">
        <v>61.636000000000003</v>
      </c>
      <c r="Q61" s="3">
        <v>62.436</v>
      </c>
      <c r="R61" s="109">
        <v>63.41</v>
      </c>
      <c r="S61" s="109">
        <v>63.871000000000002</v>
      </c>
      <c r="T61" s="109">
        <v>64.06</v>
      </c>
      <c r="U61" s="109">
        <v>64.724000000000004</v>
      </c>
      <c r="V61" s="109">
        <v>65.503</v>
      </c>
      <c r="W61" s="109">
        <v>67.725999999999999</v>
      </c>
      <c r="X61" s="239">
        <v>66.769000000000005</v>
      </c>
    </row>
    <row r="62" spans="1:24">
      <c r="A62" s="314" t="s">
        <v>407</v>
      </c>
      <c r="B62" s="3">
        <v>7</v>
      </c>
      <c r="C62" s="3">
        <v>5.7</v>
      </c>
      <c r="D62" s="3">
        <v>5.8</v>
      </c>
      <c r="E62" s="3">
        <v>6.1</v>
      </c>
      <c r="F62" s="3">
        <v>6.2</v>
      </c>
      <c r="G62" s="3">
        <v>5.8</v>
      </c>
      <c r="H62" s="3">
        <v>5.3</v>
      </c>
      <c r="I62" s="3">
        <v>4.3310000000000004</v>
      </c>
      <c r="J62" s="3">
        <v>5.1440000000000001</v>
      </c>
      <c r="K62" s="3">
        <v>2.798</v>
      </c>
      <c r="L62" s="3">
        <v>3.7549999999999999</v>
      </c>
      <c r="M62" s="3">
        <v>8.1029999999999998</v>
      </c>
      <c r="N62" s="3">
        <v>3.4449999999999998</v>
      </c>
      <c r="O62" s="3">
        <v>4.2249999999999996</v>
      </c>
      <c r="P62" s="3">
        <v>3.9289999999999998</v>
      </c>
      <c r="Q62" s="3">
        <v>3.6019999999999999</v>
      </c>
      <c r="R62" s="109">
        <v>3.8450000000000002</v>
      </c>
      <c r="S62" s="109">
        <v>3.7</v>
      </c>
      <c r="T62" s="109">
        <v>15.263999999999999</v>
      </c>
      <c r="U62" s="109">
        <v>6.3079999999999998</v>
      </c>
      <c r="V62" s="109">
        <v>6.5570000000000004</v>
      </c>
      <c r="W62" s="109">
        <v>2.637</v>
      </c>
      <c r="X62" s="239">
        <v>2.5920000000000001</v>
      </c>
    </row>
    <row r="63" spans="1:24">
      <c r="A63" s="314" t="s">
        <v>410</v>
      </c>
      <c r="B63" s="2">
        <v>750</v>
      </c>
      <c r="C63" s="2">
        <v>823</v>
      </c>
      <c r="D63" s="2">
        <v>783</v>
      </c>
      <c r="E63" s="2">
        <v>834</v>
      </c>
      <c r="F63" s="2">
        <v>867</v>
      </c>
      <c r="G63" s="2">
        <v>898</v>
      </c>
      <c r="H63" s="2">
        <v>855</v>
      </c>
      <c r="I63" s="2">
        <v>972</v>
      </c>
      <c r="J63" s="2">
        <v>1069</v>
      </c>
      <c r="K63" s="2">
        <v>1189</v>
      </c>
      <c r="L63" s="2">
        <v>1258</v>
      </c>
      <c r="M63" s="2">
        <v>1222</v>
      </c>
      <c r="N63" s="2">
        <v>1308</v>
      </c>
      <c r="O63" s="2">
        <v>1311</v>
      </c>
      <c r="P63" s="2">
        <v>1271</v>
      </c>
      <c r="Q63" s="2">
        <v>1241</v>
      </c>
      <c r="R63" s="110">
        <v>1307</v>
      </c>
      <c r="S63" s="110">
        <v>1228</v>
      </c>
      <c r="T63" s="110">
        <v>1255</v>
      </c>
      <c r="U63" s="110">
        <v>1259</v>
      </c>
      <c r="V63" s="110">
        <v>1275</v>
      </c>
      <c r="W63" s="110">
        <v>1382</v>
      </c>
      <c r="X63" s="398">
        <v>1318</v>
      </c>
    </row>
    <row r="64" spans="1:24" s="28" customFormat="1" ht="29.25" customHeight="1">
      <c r="A64" s="604" t="s">
        <v>452</v>
      </c>
      <c r="B64" s="2">
        <v>1248</v>
      </c>
      <c r="C64" s="2">
        <v>1520</v>
      </c>
      <c r="D64" s="2">
        <v>1506</v>
      </c>
      <c r="E64" s="2">
        <v>1203</v>
      </c>
      <c r="F64" s="2">
        <v>1047</v>
      </c>
      <c r="G64" s="2">
        <v>1013</v>
      </c>
      <c r="H64" s="2">
        <v>1298</v>
      </c>
      <c r="I64" s="2">
        <v>1270</v>
      </c>
      <c r="J64" s="2">
        <v>1107</v>
      </c>
      <c r="K64" s="2">
        <v>841</v>
      </c>
      <c r="L64" s="2">
        <v>666</v>
      </c>
      <c r="M64" s="2">
        <v>742</v>
      </c>
      <c r="N64" s="2">
        <v>749</v>
      </c>
      <c r="O64" s="2">
        <v>707</v>
      </c>
      <c r="P64" s="2">
        <v>731</v>
      </c>
      <c r="Q64" s="2">
        <v>685</v>
      </c>
      <c r="R64" s="110">
        <v>971</v>
      </c>
      <c r="S64" s="110">
        <v>749</v>
      </c>
      <c r="T64" s="110">
        <v>588</v>
      </c>
      <c r="U64" s="348">
        <v>586</v>
      </c>
      <c r="V64" s="348">
        <v>1032</v>
      </c>
      <c r="W64" s="348">
        <v>1054</v>
      </c>
      <c r="X64" s="848">
        <v>1078</v>
      </c>
    </row>
    <row r="65" spans="1:33" ht="41.25">
      <c r="A65" s="314" t="s">
        <v>959</v>
      </c>
      <c r="B65" s="2">
        <v>68</v>
      </c>
      <c r="C65" s="2">
        <v>88</v>
      </c>
      <c r="D65" s="2">
        <v>73</v>
      </c>
      <c r="E65" s="2">
        <v>42</v>
      </c>
      <c r="F65" s="2">
        <v>51</v>
      </c>
      <c r="G65" s="2">
        <v>17</v>
      </c>
      <c r="H65" s="3" t="s">
        <v>203</v>
      </c>
      <c r="I65" s="3" t="s">
        <v>203</v>
      </c>
      <c r="J65" s="3" t="s">
        <v>203</v>
      </c>
      <c r="K65" s="3" t="s">
        <v>203</v>
      </c>
      <c r="L65" s="2">
        <v>19</v>
      </c>
      <c r="M65" s="2">
        <v>218</v>
      </c>
      <c r="N65" s="3" t="s">
        <v>203</v>
      </c>
      <c r="O65" s="3" t="s">
        <v>203</v>
      </c>
      <c r="P65" s="3" t="s">
        <v>203</v>
      </c>
      <c r="Q65" s="3" t="s">
        <v>203</v>
      </c>
      <c r="R65" s="3" t="s">
        <v>203</v>
      </c>
      <c r="S65" s="2">
        <v>264</v>
      </c>
      <c r="T65" s="2" t="s">
        <v>203</v>
      </c>
      <c r="U65" s="21" t="s">
        <v>203</v>
      </c>
      <c r="V65" s="21">
        <v>52</v>
      </c>
      <c r="W65" s="21">
        <v>61</v>
      </c>
      <c r="X65" s="672">
        <v>37</v>
      </c>
    </row>
    <row r="66" spans="1:33" s="28" customFormat="1" ht="38.25">
      <c r="A66" s="606" t="s">
        <v>453</v>
      </c>
      <c r="B66" s="3">
        <v>0.9</v>
      </c>
      <c r="C66" s="3">
        <v>1</v>
      </c>
      <c r="D66" s="3">
        <v>1.1000000000000001</v>
      </c>
      <c r="E66" s="3">
        <v>1.1000000000000001</v>
      </c>
      <c r="F66" s="3">
        <v>1.1000000000000001</v>
      </c>
      <c r="G66" s="3">
        <v>1.3</v>
      </c>
      <c r="H66" s="3">
        <v>1.1000000000000001</v>
      </c>
      <c r="I66" s="3">
        <v>1.1000000000000001</v>
      </c>
      <c r="J66" s="3">
        <v>1.1000000000000001</v>
      </c>
      <c r="K66" s="3">
        <v>1.2</v>
      </c>
      <c r="L66" s="3">
        <v>1.2</v>
      </c>
      <c r="M66" s="3">
        <v>1.1000000000000001</v>
      </c>
      <c r="N66" s="3">
        <v>1.1000000000000001</v>
      </c>
      <c r="O66" s="3">
        <v>1.1000000000000001</v>
      </c>
      <c r="P66" s="3">
        <v>1.2</v>
      </c>
      <c r="Q66" s="3">
        <v>1.1000000000000001</v>
      </c>
      <c r="R66" s="109">
        <v>1.4</v>
      </c>
      <c r="S66" s="109">
        <v>1.4</v>
      </c>
      <c r="T66" s="109">
        <v>1.2</v>
      </c>
      <c r="U66" s="27">
        <v>1.4</v>
      </c>
      <c r="V66" s="27">
        <v>1.4</v>
      </c>
      <c r="W66" s="27">
        <v>1.2</v>
      </c>
      <c r="X66" s="255">
        <v>1.2</v>
      </c>
    </row>
    <row r="67" spans="1:33">
      <c r="A67" s="607" t="s">
        <v>6</v>
      </c>
      <c r="B67" s="931"/>
      <c r="C67" s="931"/>
      <c r="D67" s="931"/>
      <c r="E67" s="931"/>
      <c r="F67" s="931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3"/>
      <c r="S67" s="53"/>
      <c r="T67" s="15"/>
      <c r="U67" s="15"/>
      <c r="V67" s="109"/>
      <c r="W67" s="109"/>
      <c r="X67" s="31"/>
    </row>
    <row r="68" spans="1:33">
      <c r="A68" s="604" t="s">
        <v>534</v>
      </c>
      <c r="B68" s="2">
        <v>5526</v>
      </c>
      <c r="C68" s="2">
        <v>5600</v>
      </c>
      <c r="D68" s="2">
        <v>5600</v>
      </c>
      <c r="E68" s="2">
        <v>5600</v>
      </c>
      <c r="F68" s="2">
        <v>5600</v>
      </c>
      <c r="G68" s="2">
        <v>3500</v>
      </c>
      <c r="H68" s="2">
        <v>3351</v>
      </c>
      <c r="I68" s="2">
        <v>3901</v>
      </c>
      <c r="J68" s="2">
        <v>3900</v>
      </c>
      <c r="K68" s="2">
        <v>4400</v>
      </c>
      <c r="L68" s="2">
        <v>4400</v>
      </c>
      <c r="M68" s="2">
        <v>4400</v>
      </c>
      <c r="N68" s="2">
        <v>4005</v>
      </c>
      <c r="O68" s="2">
        <v>1368</v>
      </c>
      <c r="P68" s="2">
        <v>5025</v>
      </c>
      <c r="Q68" s="2">
        <v>5514</v>
      </c>
      <c r="R68" s="21">
        <v>4650</v>
      </c>
      <c r="S68" s="21">
        <v>6064.1</v>
      </c>
      <c r="T68" s="21">
        <v>6098</v>
      </c>
      <c r="U68" s="21">
        <v>6700</v>
      </c>
      <c r="V68" s="21">
        <v>7206</v>
      </c>
      <c r="W68" s="21">
        <v>7934</v>
      </c>
      <c r="X68" s="31">
        <v>10089</v>
      </c>
    </row>
    <row r="69" spans="1:33" ht="25.5">
      <c r="A69" s="601" t="s">
        <v>409</v>
      </c>
      <c r="B69" s="2">
        <v>765</v>
      </c>
      <c r="C69" s="2">
        <v>830</v>
      </c>
      <c r="D69" s="2">
        <v>208</v>
      </c>
      <c r="E69" s="2">
        <v>488</v>
      </c>
      <c r="F69" s="2">
        <v>446</v>
      </c>
      <c r="G69" s="2">
        <v>350</v>
      </c>
      <c r="H69" s="2">
        <v>351</v>
      </c>
      <c r="I69" s="2">
        <v>400</v>
      </c>
      <c r="J69" s="2">
        <v>400</v>
      </c>
      <c r="K69" s="2">
        <v>400</v>
      </c>
      <c r="L69" s="2">
        <v>400</v>
      </c>
      <c r="M69" s="2">
        <v>400</v>
      </c>
      <c r="N69" s="2">
        <v>422</v>
      </c>
      <c r="O69" s="2">
        <v>420</v>
      </c>
      <c r="P69" s="2">
        <v>424</v>
      </c>
      <c r="Q69" s="2">
        <v>444</v>
      </c>
      <c r="R69" s="21">
        <v>444</v>
      </c>
      <c r="S69" s="21">
        <v>464.1</v>
      </c>
      <c r="T69" s="21">
        <v>468</v>
      </c>
      <c r="U69" s="21">
        <v>494</v>
      </c>
      <c r="V69" s="21">
        <v>562</v>
      </c>
      <c r="W69" s="21">
        <v>1454</v>
      </c>
      <c r="X69" s="31">
        <v>2276</v>
      </c>
    </row>
    <row r="70" spans="1:33" ht="28.5">
      <c r="A70" s="604" t="s">
        <v>960</v>
      </c>
      <c r="B70" s="2">
        <v>130</v>
      </c>
      <c r="C70" s="2">
        <v>110</v>
      </c>
      <c r="D70" s="2">
        <v>330</v>
      </c>
      <c r="E70" s="2">
        <v>175</v>
      </c>
      <c r="F70" s="2">
        <v>11250</v>
      </c>
      <c r="G70" s="2">
        <v>180</v>
      </c>
      <c r="H70" s="2">
        <v>220</v>
      </c>
      <c r="I70" s="2">
        <v>240</v>
      </c>
      <c r="J70" s="2">
        <v>50</v>
      </c>
      <c r="K70" s="2" t="s">
        <v>203</v>
      </c>
      <c r="L70" s="2" t="s">
        <v>203</v>
      </c>
      <c r="M70" s="2" t="s">
        <v>203</v>
      </c>
      <c r="N70" s="2" t="s">
        <v>203</v>
      </c>
      <c r="O70" s="2">
        <v>180</v>
      </c>
      <c r="P70" s="2" t="s">
        <v>203</v>
      </c>
      <c r="Q70" s="2" t="s">
        <v>203</v>
      </c>
      <c r="R70" s="21" t="s">
        <v>203</v>
      </c>
      <c r="S70" s="21" t="s">
        <v>26</v>
      </c>
      <c r="T70" s="21" t="s">
        <v>26</v>
      </c>
      <c r="U70" s="21" t="s">
        <v>26</v>
      </c>
      <c r="V70" s="22" t="s">
        <v>26</v>
      </c>
      <c r="W70" s="22" t="s">
        <v>26</v>
      </c>
      <c r="X70" s="672" t="s">
        <v>922</v>
      </c>
    </row>
    <row r="71" spans="1:33" ht="15.75">
      <c r="A71" s="604" t="s">
        <v>961</v>
      </c>
      <c r="B71" s="2">
        <v>236</v>
      </c>
      <c r="C71" s="2">
        <v>297</v>
      </c>
      <c r="D71" s="2">
        <v>560</v>
      </c>
      <c r="E71" s="2">
        <v>269</v>
      </c>
      <c r="F71" s="2">
        <v>54</v>
      </c>
      <c r="G71" s="2">
        <v>145</v>
      </c>
      <c r="H71" s="2">
        <v>98</v>
      </c>
      <c r="I71" s="2">
        <v>318</v>
      </c>
      <c r="J71" s="2">
        <v>184</v>
      </c>
      <c r="K71" s="2">
        <v>118</v>
      </c>
      <c r="L71" s="2">
        <v>76</v>
      </c>
      <c r="M71" s="2">
        <v>223</v>
      </c>
      <c r="N71" s="2">
        <v>224</v>
      </c>
      <c r="O71" s="2">
        <v>123</v>
      </c>
      <c r="P71" s="2">
        <v>370</v>
      </c>
      <c r="Q71" s="2">
        <v>345</v>
      </c>
      <c r="R71" s="21">
        <v>75</v>
      </c>
      <c r="S71" s="21">
        <v>129</v>
      </c>
      <c r="T71" s="21">
        <v>98</v>
      </c>
      <c r="U71" s="19">
        <v>42</v>
      </c>
      <c r="V71" s="21">
        <v>65</v>
      </c>
      <c r="W71" s="21">
        <v>35</v>
      </c>
      <c r="X71" s="672">
        <v>202</v>
      </c>
    </row>
    <row r="72" spans="1:33" ht="28.5">
      <c r="A72" s="1011" t="s">
        <v>962</v>
      </c>
      <c r="B72" s="200">
        <v>21630</v>
      </c>
      <c r="C72" s="200">
        <v>12736</v>
      </c>
      <c r="D72" s="200">
        <v>207986</v>
      </c>
      <c r="E72" s="200">
        <v>21817</v>
      </c>
      <c r="F72" s="200">
        <v>2443</v>
      </c>
      <c r="G72" s="200">
        <v>14099</v>
      </c>
      <c r="H72" s="200">
        <v>9996</v>
      </c>
      <c r="I72" s="200">
        <v>43257</v>
      </c>
      <c r="J72" s="200">
        <v>27560</v>
      </c>
      <c r="K72" s="200">
        <v>8905</v>
      </c>
      <c r="L72" s="200">
        <v>1653</v>
      </c>
      <c r="M72" s="200">
        <v>13258</v>
      </c>
      <c r="N72" s="200">
        <v>17034</v>
      </c>
      <c r="O72" s="200">
        <v>32455</v>
      </c>
      <c r="P72" s="200">
        <v>102672</v>
      </c>
      <c r="Q72" s="200">
        <v>119020</v>
      </c>
      <c r="R72" s="1012">
        <v>2671</v>
      </c>
      <c r="S72" s="210">
        <v>44678</v>
      </c>
      <c r="T72" s="210">
        <v>7776</v>
      </c>
      <c r="U72" s="210">
        <v>10098</v>
      </c>
      <c r="V72" s="210">
        <v>16517</v>
      </c>
      <c r="W72" s="210">
        <v>847</v>
      </c>
      <c r="X72" s="849">
        <v>22086</v>
      </c>
    </row>
    <row r="73" spans="1:33">
      <c r="A73" s="1024" t="s">
        <v>963</v>
      </c>
      <c r="B73" s="1024"/>
      <c r="C73" s="1024"/>
      <c r="D73" s="1024"/>
      <c r="E73" s="1024"/>
      <c r="F73" s="1024"/>
      <c r="G73" s="1024"/>
      <c r="H73" s="1024"/>
      <c r="I73" s="1024"/>
      <c r="J73" s="1024"/>
      <c r="K73" s="1024"/>
      <c r="L73" s="1024"/>
      <c r="M73" s="1024"/>
      <c r="N73" s="1024"/>
      <c r="O73" s="1024"/>
      <c r="P73" s="1024"/>
      <c r="Q73" s="1024"/>
      <c r="R73" s="1024"/>
      <c r="S73" s="1024"/>
      <c r="T73" s="1024"/>
      <c r="U73" s="1024"/>
      <c r="V73" s="1024"/>
      <c r="W73" s="1024"/>
      <c r="X73" s="1024"/>
    </row>
    <row r="74" spans="1:33" s="608" customFormat="1">
      <c r="A74" s="1152" t="s">
        <v>964</v>
      </c>
      <c r="B74" s="1152"/>
      <c r="C74" s="1152"/>
      <c r="D74" s="1152"/>
      <c r="E74" s="1152"/>
      <c r="F74" s="1152"/>
      <c r="G74" s="1152"/>
      <c r="H74" s="1152"/>
      <c r="I74" s="1152"/>
      <c r="J74" s="1152"/>
      <c r="K74" s="1152"/>
      <c r="L74" s="1152"/>
      <c r="M74" s="1152"/>
      <c r="N74" s="1152"/>
      <c r="O74" s="1152"/>
      <c r="P74" s="1152"/>
      <c r="Q74" s="1152"/>
      <c r="R74" s="1152"/>
      <c r="S74" s="1152"/>
      <c r="T74" s="1152"/>
      <c r="U74" s="853"/>
      <c r="V74" s="853"/>
      <c r="W74" s="928"/>
      <c r="X74" s="854"/>
    </row>
    <row r="75" spans="1:33" s="608" customFormat="1">
      <c r="A75" s="1092" t="s">
        <v>965</v>
      </c>
      <c r="B75" s="1092"/>
      <c r="C75" s="1092"/>
      <c r="D75" s="1092"/>
      <c r="E75" s="1092"/>
      <c r="F75" s="1092"/>
      <c r="G75" s="1092"/>
      <c r="H75" s="1092"/>
      <c r="I75" s="1092"/>
      <c r="J75" s="1092"/>
      <c r="K75" s="1092"/>
      <c r="L75" s="1092"/>
      <c r="M75" s="1092"/>
      <c r="N75" s="1092"/>
      <c r="O75" s="1092"/>
      <c r="P75" s="1092"/>
      <c r="Q75" s="1092"/>
      <c r="R75" s="1092"/>
      <c r="S75" s="1092"/>
      <c r="T75" s="1092"/>
      <c r="U75" s="852"/>
      <c r="V75" s="852"/>
      <c r="W75" s="927"/>
      <c r="X75" s="855"/>
      <c r="Y75" s="609"/>
      <c r="Z75" s="609"/>
      <c r="AA75" s="609"/>
      <c r="AB75" s="609"/>
      <c r="AC75" s="609"/>
      <c r="AD75" s="609"/>
      <c r="AE75" s="609"/>
      <c r="AF75" s="609"/>
      <c r="AG75" s="609"/>
    </row>
    <row r="76" spans="1:33" s="608" customFormat="1" ht="17.25" customHeight="1">
      <c r="A76" s="1113" t="s">
        <v>966</v>
      </c>
      <c r="B76" s="1113"/>
      <c r="C76" s="1113"/>
      <c r="D76" s="1113"/>
      <c r="E76" s="1113"/>
      <c r="F76" s="1113"/>
      <c r="G76" s="1113"/>
      <c r="H76" s="1113"/>
      <c r="I76" s="1113"/>
      <c r="J76" s="1113"/>
      <c r="K76" s="1113"/>
      <c r="L76" s="1113"/>
      <c r="M76" s="1113"/>
      <c r="N76" s="1113"/>
      <c r="O76" s="1113"/>
      <c r="P76" s="1113"/>
      <c r="Q76" s="1113"/>
      <c r="R76" s="1113"/>
      <c r="S76" s="1113"/>
      <c r="T76" s="1113"/>
      <c r="U76" s="1113"/>
      <c r="V76" s="1113"/>
      <c r="W76" s="1113"/>
      <c r="X76" s="1113"/>
      <c r="Y76" s="609"/>
      <c r="Z76" s="609"/>
      <c r="AA76" s="609"/>
      <c r="AB76" s="609"/>
      <c r="AC76" s="609"/>
      <c r="AD76" s="609"/>
      <c r="AE76" s="609"/>
      <c r="AF76" s="609"/>
      <c r="AG76" s="609"/>
    </row>
    <row r="77" spans="1:33" s="608" customFormat="1">
      <c r="A77" s="1092" t="s">
        <v>967</v>
      </c>
      <c r="B77" s="1092"/>
      <c r="C77" s="1092"/>
      <c r="D77" s="1092"/>
      <c r="E77" s="1092"/>
      <c r="F77" s="1092"/>
      <c r="G77" s="1092"/>
      <c r="H77" s="1092"/>
      <c r="I77" s="1092"/>
      <c r="J77" s="1092"/>
      <c r="K77" s="1092"/>
      <c r="L77" s="1092"/>
      <c r="M77" s="1092"/>
      <c r="N77" s="1092"/>
      <c r="O77" s="1092"/>
      <c r="P77" s="1092"/>
      <c r="Q77" s="1092"/>
      <c r="R77" s="1092"/>
      <c r="S77" s="1092"/>
      <c r="T77" s="1092"/>
      <c r="U77" s="852"/>
      <c r="V77" s="852"/>
      <c r="W77" s="927"/>
      <c r="X77" s="855"/>
      <c r="Y77" s="609"/>
      <c r="Z77" s="609"/>
      <c r="AA77" s="609"/>
      <c r="AB77" s="609"/>
      <c r="AC77" s="609"/>
      <c r="AD77" s="609"/>
      <c r="AE77" s="609"/>
      <c r="AF77" s="609"/>
      <c r="AG77" s="609"/>
    </row>
    <row r="78" spans="1:33" s="608" customFormat="1">
      <c r="A78" s="1092" t="s">
        <v>968</v>
      </c>
      <c r="B78" s="1092"/>
      <c r="C78" s="1092"/>
      <c r="D78" s="1092"/>
      <c r="E78" s="1092"/>
      <c r="F78" s="1092"/>
      <c r="G78" s="1092"/>
      <c r="H78" s="1092"/>
      <c r="I78" s="1092"/>
      <c r="J78" s="1092"/>
      <c r="K78" s="1092"/>
      <c r="L78" s="1092"/>
      <c r="M78" s="1092"/>
      <c r="N78" s="1092"/>
      <c r="O78" s="1092"/>
      <c r="P78" s="1092"/>
      <c r="Q78" s="1092"/>
      <c r="R78" s="1092"/>
      <c r="S78" s="1092"/>
      <c r="T78" s="1092"/>
      <c r="U78" s="852"/>
      <c r="V78" s="852"/>
      <c r="W78" s="927"/>
      <c r="X78" s="855"/>
      <c r="Y78" s="609"/>
      <c r="Z78" s="609"/>
      <c r="AA78" s="609"/>
      <c r="AB78" s="609"/>
      <c r="AC78" s="609"/>
      <c r="AD78" s="609"/>
      <c r="AE78" s="609"/>
      <c r="AF78" s="609"/>
      <c r="AG78" s="609"/>
    </row>
    <row r="79" spans="1:33" s="608" customFormat="1">
      <c r="A79" s="1092" t="s">
        <v>969</v>
      </c>
      <c r="B79" s="1092"/>
      <c r="C79" s="1092"/>
      <c r="D79" s="1092"/>
      <c r="E79" s="1092"/>
      <c r="F79" s="1092"/>
      <c r="G79" s="1092"/>
      <c r="H79" s="1092"/>
      <c r="I79" s="1092"/>
      <c r="J79" s="1092"/>
      <c r="K79" s="1092"/>
      <c r="L79" s="1092"/>
      <c r="M79" s="1092"/>
      <c r="N79" s="1092"/>
      <c r="O79" s="1092"/>
      <c r="P79" s="1092"/>
      <c r="Q79" s="1092"/>
      <c r="R79" s="1092"/>
      <c r="S79" s="1092"/>
      <c r="T79" s="1092"/>
      <c r="U79" s="1092"/>
      <c r="V79" s="1092"/>
      <c r="W79" s="1092"/>
      <c r="X79" s="1092"/>
      <c r="Y79" s="609"/>
      <c r="Z79" s="609"/>
      <c r="AA79" s="609"/>
      <c r="AB79" s="609"/>
      <c r="AC79" s="609"/>
      <c r="AD79" s="609"/>
      <c r="AE79" s="609"/>
      <c r="AF79" s="609"/>
      <c r="AG79" s="609"/>
    </row>
    <row r="80" spans="1:33" s="608" customFormat="1">
      <c r="A80" s="1117" t="s">
        <v>970</v>
      </c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609"/>
      <c r="Z80" s="609"/>
      <c r="AA80" s="609"/>
      <c r="AB80" s="609"/>
      <c r="AC80" s="609"/>
      <c r="AD80" s="609"/>
      <c r="AE80" s="609"/>
      <c r="AF80" s="609"/>
      <c r="AG80" s="609"/>
    </row>
    <row r="81" spans="1:23">
      <c r="A81" s="53"/>
    </row>
    <row r="82" spans="1:23">
      <c r="A82" s="53"/>
      <c r="B82" s="1019"/>
      <c r="C82" s="1019"/>
      <c r="D82" s="1019"/>
      <c r="E82" s="1019"/>
      <c r="F82" s="1019"/>
      <c r="G82" s="1019"/>
      <c r="H82" s="1019"/>
      <c r="I82" s="1019"/>
      <c r="J82" s="1019"/>
      <c r="K82" s="1019"/>
      <c r="L82" s="1020"/>
      <c r="M82" s="1020"/>
      <c r="N82" s="1020"/>
      <c r="O82" s="1020"/>
      <c r="P82" s="1020"/>
      <c r="Q82" s="1020"/>
      <c r="R82" s="1019"/>
      <c r="S82" s="1020"/>
      <c r="T82" s="1020"/>
      <c r="U82" s="1020"/>
      <c r="V82" s="1020"/>
      <c r="W82" s="1020"/>
    </row>
    <row r="83" spans="1:23">
      <c r="A83" s="53"/>
      <c r="P83"/>
      <c r="Q83"/>
    </row>
    <row r="84" spans="1:23" ht="14.25">
      <c r="A84" s="58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58"/>
      <c r="Q84" s="58"/>
      <c r="V84" s="1021"/>
      <c r="W84" s="1021"/>
    </row>
    <row r="85" spans="1:23">
      <c r="A85" s="53"/>
    </row>
    <row r="86" spans="1:23">
      <c r="A86" s="53"/>
    </row>
    <row r="87" spans="1:23">
      <c r="A87" s="53"/>
    </row>
    <row r="88" spans="1:23">
      <c r="A88" s="53"/>
    </row>
    <row r="89" spans="1:23">
      <c r="A89" s="53"/>
    </row>
    <row r="90" spans="1:23">
      <c r="A90" s="53"/>
    </row>
    <row r="91" spans="1:23">
      <c r="A91" s="53"/>
    </row>
    <row r="92" spans="1:23">
      <c r="A92" s="53"/>
    </row>
    <row r="93" spans="1:23">
      <c r="A93" s="53"/>
    </row>
    <row r="94" spans="1:23">
      <c r="A94" s="53"/>
    </row>
    <row r="95" spans="1:23" ht="14.25">
      <c r="A95" s="58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58"/>
      <c r="Q95" s="58"/>
    </row>
    <row r="96" spans="1:23">
      <c r="A96" s="53"/>
    </row>
    <row r="98" spans="1:17" ht="14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58"/>
      <c r="Q98" s="58"/>
    </row>
    <row r="102" spans="1:17" ht="14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58"/>
      <c r="Q102" s="58"/>
    </row>
    <row r="107" spans="1:17" ht="14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58"/>
      <c r="Q107" s="58"/>
    </row>
    <row r="113" spans="1:17" ht="14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58"/>
      <c r="Q113" s="58"/>
    </row>
    <row r="116" spans="1:17" ht="14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58"/>
      <c r="Q116" s="58"/>
    </row>
    <row r="120" spans="1:17" ht="14.2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58"/>
      <c r="Q120" s="58"/>
    </row>
    <row r="124" spans="1:17" ht="14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58"/>
      <c r="Q124" s="58"/>
    </row>
    <row r="129" spans="1:17" ht="14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58"/>
      <c r="Q129" s="58"/>
    </row>
    <row r="135" spans="1:17" ht="14.2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58"/>
      <c r="Q135" s="58"/>
    </row>
    <row r="142" spans="1:17" ht="14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58"/>
      <c r="Q142" s="58"/>
    </row>
    <row r="147" spans="1:17" ht="14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58"/>
      <c r="Q147" s="58"/>
    </row>
  </sheetData>
  <customSheetViews>
    <customSheetView guid="{B0E79EE7-656A-4E79-80C2-7BBF838B6D10}" view="pageBreakPreview">
      <pane xSplit="1" ySplit="4" topLeftCell="H62" activePane="bottomRight" state="frozen"/>
      <selection pane="bottomRight"/>
      <pageMargins left="0.75" right="0.75" top="1" bottom="1" header="0.5" footer="0.5"/>
      <pageSetup paperSize="9" scale="48" orientation="landscape" r:id="rId1"/>
      <headerFooter alignWithMargins="0"/>
    </customSheetView>
    <customSheetView guid="{21AF6AEB-BF7F-4348-927D-3B2EA4C51131}" scale="70" view="pageBreakPreview">
      <pane xSplit="1" ySplit="4" topLeftCell="B47" activePane="bottomRight" state="frozen"/>
      <selection pane="bottomRight" activeCell="A69" sqref="A69:XFD77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8" scale="69" fitToWidth="2" fitToHeight="2" orientation="landscape" r:id="rId2"/>
      <headerFooter alignWithMargins="0"/>
    </customSheetView>
    <customSheetView guid="{12092035-A3FC-4808-970B-37273EFFA6D1}">
      <pane xSplit="1" ySplit="4" topLeftCell="M68" activePane="bottomRight" state="frozen"/>
      <selection pane="bottomRight"/>
      <pageMargins left="0.75" right="0.75" top="1" bottom="1" header="0.5" footer="0.5"/>
      <pageSetup paperSize="9" orientation="portrait" r:id="rId3"/>
      <headerFooter alignWithMargins="0"/>
    </customSheetView>
    <customSheetView guid="{02FEC852-FD0B-4FE9-A939-0CE060BE5308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4"/>
      <headerFooter alignWithMargins="0"/>
    </customSheetView>
    <customSheetView guid="{32872D41-1D18-4D40-A07B-7C9E07843A2E}" scale="80" view="pageBreakPreview">
      <pane xSplit="1" ySplit="4" topLeftCell="B53" activePane="bottomRight" state="frozen"/>
      <selection pane="bottomRight" activeCell="P69" sqref="P69"/>
      <rowBreaks count="1" manualBreakCount="1">
        <brk id="46" max="16383" man="1"/>
      </rowBreaks>
      <pageMargins left="0.23622047244094491" right="0.23622047244094491" top="0.74803149606299213" bottom="0.74803149606299213" header="0.31496062992125984" footer="0.31496062992125984"/>
      <pageSetup paperSize="8" scale="74" fitToHeight="2" orientation="landscape" r:id="rId5"/>
      <headerFooter alignWithMargins="0"/>
    </customSheetView>
    <customSheetView guid="{7835A7B9-F680-4F73-9CE8-17647B2871B9}" scale="70" view="pageBreakPreview" topLeftCell="I1">
      <selection activeCell="N16" sqref="N16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9" fitToHeight="2" orientation="landscape" r:id="rId6"/>
      <headerFooter alignWithMargins="0"/>
    </customSheetView>
    <customSheetView guid="{61A6D260-5DAD-488C-821B-80BCCC0A0F9A}">
      <pane xSplit="1" ySplit="4" topLeftCell="M59" activePane="bottomRight" state="frozen"/>
      <selection pane="bottomRight"/>
      <pageMargins left="0.75" right="0.75" top="1" bottom="1" header="0.5" footer="0.5"/>
      <pageSetup paperSize="9" orientation="portrait" r:id="rId7"/>
      <headerFooter alignWithMargins="0"/>
    </customSheetView>
    <customSheetView guid="{41A38B60-77D1-4CC2-8B81-CDBC9152CFAA}">
      <pane xSplit="1" ySplit="4" topLeftCell="M68" activePane="bottomRight" state="frozen"/>
      <selection pane="bottomRight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 view="pageBreakPreview">
      <pane xSplit="1" ySplit="4" topLeftCell="B59" activePane="bottomRight" state="frozen"/>
      <selection pane="bottomRight" activeCell="A69" sqref="A69"/>
      <pageMargins left="0.75" right="0.75" top="1" bottom="1" header="0.5" footer="0.5"/>
      <pageSetup paperSize="9" orientation="portrait" r:id="rId9"/>
      <headerFooter alignWithMargins="0"/>
    </customSheetView>
    <customSheetView guid="{BD600EEC-470D-45D8-895C-D3F8574E665C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0"/>
      <headerFooter alignWithMargins="0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G48" sqref="G48"/>
      <rowBreaks count="1" manualBreakCount="1">
        <brk id="47" max="19" man="1"/>
      </rowBreaks>
      <pageMargins left="0.70866141732283461" right="0.70866141732283461" top="0.74803149606299213" bottom="0.74803149606299213" header="0.31496062992125984" footer="0.31496062992125984"/>
      <printOptions horizontalCentered="1" verticalCentered="1"/>
      <pageSetup paperSize="9" scale="54" orientation="landscape" r:id="rId11"/>
      <headerFooter alignWithMargins="0"/>
    </customSheetView>
    <customSheetView guid="{4E5C65BD-EA97-48AA-8DA6-4A1BE3FCE209}" scale="145" view="pageBreakPreview">
      <pane xSplit="1" ySplit="4" topLeftCell="O53" activePane="bottomRight" state="frozen"/>
      <selection pane="bottomRight" activeCell="S64" sqref="S64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58" orientation="landscape" r:id="rId12"/>
    </customSheetView>
    <customSheetView guid="{7423AB29-AF91-4980-83F1-590B608E136C}" scale="80" view="pageBreakPreview">
      <pane xSplit="1" ySplit="4" topLeftCell="B5" activePane="bottomRight" state="frozen"/>
      <selection pane="bottomRight" activeCell="A3" sqref="A3:R3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13"/>
    </customSheetView>
    <customSheetView guid="{1389D833-A391-4956-8CA2-BCA2C282C8AB}" scale="80" view="pageBreakPreview">
      <pane xSplit="1" ySplit="4" topLeftCell="B5" activePane="bottomRight" state="frozen"/>
      <selection pane="bottomRight" activeCell="R71" sqref="R71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1" orientation="landscape" r:id="rId14"/>
      <headerFooter alignWithMargins="0"/>
    </customSheetView>
    <customSheetView guid="{F09593BD-BABE-4538-81E2-64491C1A5CA4}">
      <pane xSplit="1" ySplit="4" topLeftCell="B62" activePane="bottomRight" state="frozen"/>
      <selection pane="bottomRight" activeCell="M31" sqref="M31"/>
      <pageMargins left="0.75" right="0.75" top="1" bottom="1" header="0.5" footer="0.5"/>
      <pageSetup paperSize="9" orientation="portrait" r:id="rId15"/>
      <headerFooter alignWithMargins="0"/>
    </customSheetView>
    <customSheetView guid="{A3BF5AD7-2D81-44E4-8733-0EC080C59C59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16"/>
      <headerFooter alignWithMargins="0"/>
    </customSheetView>
    <customSheetView guid="{13D47956-307C-4816-81CF-E9A2463AD0A1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7"/>
      <headerFooter alignWithMargins="0"/>
    </customSheetView>
    <customSheetView guid="{4E03D747-31A4-4642-A361-633CB9690032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18"/>
      <headerFooter alignWithMargins="0"/>
    </customSheetView>
    <customSheetView guid="{C5419D00-EB41-4048-8BB0-05F1B6E25BB4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9"/>
      <headerFooter alignWithMargins="0"/>
    </customSheetView>
    <customSheetView guid="{3D7CCCE5-B786-4E2E-84A4-A4598FBC959E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20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4" sqref="A4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horizontalDpi="4294967294" verticalDpi="4294967294" r:id="rId21"/>
      <headerFooter alignWithMargins="0"/>
    </customSheetView>
    <customSheetView guid="{C54D0CA4-5655-4CBE-8B3E-6A62ADB3502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2"/>
      <headerFooter alignWithMargins="0"/>
    </customSheetView>
    <customSheetView guid="{5164BDEF-504C-4FF6-A15F-EF86800FE5B7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23"/>
      <headerFooter alignWithMargins="0"/>
    </customSheetView>
    <customSheetView guid="{C5ECA549-8D9D-4D0D-9E6F-E86111D55FED}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4"/>
    </customSheetView>
    <customSheetView guid="{3C754AA2-FEDC-4BDE-BA94-DAE794298935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5"/>
      <headerFooter alignWithMargins="0"/>
    </customSheetView>
    <customSheetView guid="{18AD06B8-1F3F-41AD-9927-7201993F846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6"/>
      <headerFooter alignWithMargins="0"/>
    </customSheetView>
    <customSheetView guid="{432E6A36-2E0F-4CCD-B415-5F964CA56A5E}" scale="70" printArea="1" view="pageBreakPreview">
      <pane xSplit="1" ySplit="4" topLeftCell="B5" activePane="bottomRight" state="frozen"/>
      <selection pane="bottomRight" activeCell="F89" sqref="F89"/>
      <rowBreaks count="1" manualBreakCount="1">
        <brk id="47" max="19" man="1"/>
      </rowBreaks>
      <pageMargins left="0.70866141732283461" right="0.70866141732283461" top="0.74803149606299213" bottom="0.74803149606299213" header="0.31496062992125984" footer="0.31496062992125984"/>
      <printOptions horizontalCentered="1" verticalCentered="1"/>
      <pageSetup paperSize="9" scale="54" orientation="landscape" r:id="rId27"/>
      <headerFooter alignWithMargins="0"/>
    </customSheetView>
    <customSheetView guid="{F2A4B13F-DEAD-4302-B86E-2DCDA0FEE0DE}" scale="70" fitToPage="1" view="pageBreakPreview"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50" fitToHeight="0" orientation="landscape" r:id="rId28"/>
      <headerFooter alignWithMargins="0"/>
    </customSheetView>
    <customSheetView guid="{95451FFC-BD8C-4028-9FAD-6992C9F5424F}" scale="70" view="pageBreakPreview" topLeftCell="A49">
      <selection activeCell="R35" sqref="R35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9" fitToHeight="2" orientation="landscape" r:id="rId29"/>
      <headerFooter alignWithMargins="0"/>
    </customSheetView>
    <customSheetView guid="{7DC78496-9ADC-4ECA-BB49-0F557991C14B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30"/>
      <headerFooter alignWithMargins="0"/>
    </customSheetView>
    <customSheetView guid="{7E00B41A-A736-42BF-9845-38FCCE01D3C4}">
      <pane xSplit="1" ySplit="4" topLeftCell="M68" activePane="bottomRight" state="frozen"/>
      <selection pane="bottomRight"/>
      <pageMargins left="0.75" right="0.75" top="1" bottom="1" header="0.5" footer="0.5"/>
      <pageSetup paperSize="9" orientation="portrait" r:id="rId31"/>
      <headerFooter alignWithMargins="0"/>
    </customSheetView>
    <customSheetView guid="{DF382FC2-7C58-433A-B7A1-41AAA24C807F}" scale="70" view="pageBreakPreview">
      <selection activeCell="R35" sqref="R35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9" fitToHeight="2" orientation="landscape" r:id="rId32"/>
      <headerFooter alignWithMargins="0"/>
    </customSheetView>
    <customSheetView guid="{BBDE9F8D-774A-4C3B-A1E7-1C576C47F9FF}">
      <pane xSplit="1" ySplit="4" topLeftCell="M59" activePane="bottomRight" state="frozen"/>
      <selection pane="bottomRight"/>
      <pageMargins left="0.75" right="0.75" top="1" bottom="1" header="0.5" footer="0.5"/>
      <pageSetup paperSize="9" orientation="portrait" r:id="rId33"/>
      <headerFooter alignWithMargins="0"/>
    </customSheetView>
    <customSheetView guid="{4C8C384D-5C50-4BBC-866B-381C505C5858}" scale="50" view="pageBreakPreview">
      <pane xSplit="1" ySplit="4" topLeftCell="B5" activePane="bottomRight" state="frozen"/>
      <selection pane="bottomRight" activeCell="X9" sqref="X9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8" scale="69" fitToWidth="2" fitToHeight="2" orientation="landscape" r:id="rId34"/>
      <headerFooter alignWithMargins="0"/>
    </customSheetView>
    <customSheetView guid="{97ABB04F-65A0-4FF9-A5AE-34CD44622956}" scale="70" view="pageBreakPreview" topLeftCell="A49">
      <selection activeCell="R35" sqref="R35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9" fitToHeight="2" orientation="landscape" r:id="rId35"/>
      <headerFooter alignWithMargins="0"/>
    </customSheetView>
    <customSheetView guid="{9C8BE469-FB10-42DE-8F53-B111CD3CE66B}" scale="80" view="pageBreakPreview">
      <pane xSplit="1" ySplit="4" topLeftCell="B53" activePane="bottomRight" state="frozen"/>
      <selection pane="bottomRight" activeCell="P69" sqref="P69"/>
      <rowBreaks count="1" manualBreakCount="1">
        <brk id="46" max="16383" man="1"/>
      </rowBreaks>
      <pageMargins left="0.23622047244094491" right="0.23622047244094491" top="0.74803149606299213" bottom="0.74803149606299213" header="0.31496062992125984" footer="0.31496062992125984"/>
      <pageSetup paperSize="8" scale="74" fitToHeight="2" orientation="landscape" r:id="rId36"/>
      <headerFooter alignWithMargins="0"/>
    </customSheetView>
    <customSheetView guid="{CD6563CB-8117-4F53-84B3-54AF7345AE07}" scale="80" view="pageBreakPreview">
      <pane xSplit="1" ySplit="4" topLeftCell="B5" activePane="bottomRight" state="frozen"/>
      <selection pane="bottomRight" activeCell="L19" sqref="L19"/>
      <rowBreaks count="1" manualBreakCount="1">
        <brk id="46" max="16383" man="1"/>
      </rowBreaks>
      <pageMargins left="0.23622047244094491" right="0.23622047244094491" top="0.74803149606299213" bottom="0.74803149606299213" header="0.31496062992125984" footer="0.31496062992125984"/>
      <pageSetup paperSize="8" scale="74" fitToHeight="2" orientation="landscape" r:id="rId37"/>
      <headerFooter alignWithMargins="0"/>
    </customSheetView>
    <customSheetView guid="{23750D7A-2F4C-4252-B8E3-820B3AF91865}">
      <pane xSplit="1" ySplit="4" topLeftCell="M68" activePane="bottomRight" state="frozen"/>
      <selection pane="bottomRight"/>
      <pageMargins left="0.75" right="0.75" top="1" bottom="1" header="0.5" footer="0.5"/>
      <pageSetup paperSize="9" orientation="portrait" r:id="rId38"/>
      <headerFooter alignWithMargins="0"/>
    </customSheetView>
    <customSheetView guid="{A061795B-8323-4A47-AC33-4537B76AE0B6}" scale="70" view="pageBreakPreview">
      <pane xSplit="1" ySplit="4" topLeftCell="B47" activePane="bottomRight" state="frozen"/>
      <selection pane="bottomRight" activeCell="A69" sqref="A69:XFD77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8" scale="69" fitToWidth="2" fitToHeight="2" orientation="landscape" r:id="rId39"/>
      <headerFooter alignWithMargins="0"/>
    </customSheetView>
    <customSheetView guid="{D641C389-688E-4275-A008-97F83BFE9BEF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40"/>
      <headerFooter alignWithMargins="0"/>
    </customSheetView>
    <customSheetView guid="{E69CF86F-05F2-4752-B527-E85724FE75A1}" scale="70" view="pageBreakPreview">
      <selection activeCell="A69" sqref="A69:XFD77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6" fitToHeight="2" orientation="landscape" r:id="rId41"/>
      <headerFooter alignWithMargins="0"/>
    </customSheetView>
    <customSheetView guid="{69205D0D-8C6E-43D5-8758-3215DB2F3B55}" scale="80" view="pageBreakPreview">
      <pane xSplit="1" ySplit="4" topLeftCell="B53" activePane="bottomRight" state="frozen"/>
      <selection pane="bottomRight" activeCell="P69" sqref="P69"/>
      <rowBreaks count="1" manualBreakCount="1">
        <brk id="46" max="16383" man="1"/>
      </rowBreaks>
      <pageMargins left="0.23622047244094491" right="0.23622047244094491" top="0.74803149606299213" bottom="0.74803149606299213" header="0.31496062992125984" footer="0.31496062992125984"/>
      <pageSetup paperSize="8" scale="74" fitToHeight="2" orientation="landscape" r:id="rId42"/>
      <headerFooter alignWithMargins="0"/>
    </customSheetView>
    <customSheetView guid="{000399DA-DB91-41FF-BBD8-7A3CE7ABF758}" scale="70" view="pageBreakPreview"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8" scale="76" fitToHeight="2" orientation="landscape" r:id="rId43"/>
      <headerFooter alignWithMargins="0"/>
    </customSheetView>
  </customSheetViews>
  <mergeCells count="9">
    <mergeCell ref="A79:X79"/>
    <mergeCell ref="A80:X80"/>
    <mergeCell ref="B1:X1"/>
    <mergeCell ref="A78:T78"/>
    <mergeCell ref="A74:T74"/>
    <mergeCell ref="A75:T75"/>
    <mergeCell ref="A77:T77"/>
    <mergeCell ref="A3:X3"/>
    <mergeCell ref="A76:X76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76" fitToHeight="2" orientation="landscape" r:id="rId44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X48"/>
  <sheetViews>
    <sheetView view="pageBreakPreview" zoomScale="89" zoomScaleNormal="100" zoomScaleSheetLayoutView="89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48" style="53" customWidth="1"/>
    <col min="2" max="2" width="10.5703125" style="53" customWidth="1"/>
    <col min="3" max="3" width="9.7109375" style="53" customWidth="1"/>
    <col min="4" max="4" width="9.85546875" style="53" customWidth="1"/>
    <col min="5" max="6" width="9.5703125" style="53" customWidth="1"/>
    <col min="7" max="7" width="10.5703125" customWidth="1"/>
    <col min="8" max="9" width="10.140625" customWidth="1"/>
    <col min="10" max="13" width="10.5703125" customWidth="1"/>
    <col min="14" max="14" width="10.28515625" customWidth="1"/>
    <col min="15" max="15" width="10.140625" customWidth="1"/>
    <col min="16" max="16" width="10.5703125" style="53" customWidth="1"/>
    <col min="17" max="17" width="10.28515625" style="53" customWidth="1"/>
    <col min="18" max="18" width="9.7109375" style="53" customWidth="1"/>
    <col min="19" max="19" width="9.710937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25"/>
    </row>
    <row r="2" spans="1:24" s="72" customFormat="1" ht="18.75" customHeight="1">
      <c r="A2" s="53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/>
      <c r="U2"/>
      <c r="V2" s="125"/>
    </row>
    <row r="3" spans="1:24" ht="18.75" customHeight="1">
      <c r="A3" s="1091" t="s">
        <v>622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</row>
    <row r="4" spans="1:24" s="590" customFormat="1" ht="19.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4" s="95" customFormat="1" ht="45.75" customHeight="1">
      <c r="A5" s="292" t="s">
        <v>923</v>
      </c>
      <c r="B5" s="702">
        <v>152.4</v>
      </c>
      <c r="C5" s="702">
        <v>447.4</v>
      </c>
      <c r="D5" s="702">
        <v>548.5</v>
      </c>
      <c r="E5" s="702">
        <v>633.29999999999995</v>
      </c>
      <c r="F5" s="702">
        <v>634.29999999999995</v>
      </c>
      <c r="G5" s="703">
        <v>634.29999999999995</v>
      </c>
      <c r="H5" s="703">
        <v>652.6</v>
      </c>
      <c r="I5" s="703">
        <v>949.6</v>
      </c>
      <c r="J5" s="703">
        <v>1027.4100000000001</v>
      </c>
      <c r="K5" s="703">
        <v>2018.0219999999999</v>
      </c>
      <c r="L5" s="703">
        <v>2225.866</v>
      </c>
      <c r="M5" s="703">
        <v>2463.2370000000001</v>
      </c>
      <c r="N5" s="703">
        <v>2511.5390000000002</v>
      </c>
      <c r="O5" s="703">
        <v>4192.5810000000001</v>
      </c>
      <c r="P5" s="703">
        <v>5404.9589999999998</v>
      </c>
      <c r="Q5" s="703">
        <v>4783.4340000000002</v>
      </c>
      <c r="R5" s="703">
        <v>4922.7510000000002</v>
      </c>
      <c r="S5" s="703">
        <v>6549.6180000000004</v>
      </c>
      <c r="T5" s="704">
        <v>6391.9</v>
      </c>
      <c r="U5" s="701">
        <v>11062.2</v>
      </c>
      <c r="V5" s="701">
        <v>12104.3</v>
      </c>
      <c r="W5" s="954">
        <v>8976.6</v>
      </c>
      <c r="X5" s="1027">
        <v>9541.7999999999993</v>
      </c>
    </row>
    <row r="6" spans="1:24" ht="58.5" customHeight="1">
      <c r="A6" s="610" t="s">
        <v>924</v>
      </c>
      <c r="B6" s="169" t="s">
        <v>204</v>
      </c>
      <c r="C6" s="169" t="s">
        <v>204</v>
      </c>
      <c r="D6" s="668" t="s">
        <v>204</v>
      </c>
      <c r="E6" s="668" t="s">
        <v>204</v>
      </c>
      <c r="F6" s="668" t="s">
        <v>204</v>
      </c>
      <c r="G6" s="169">
        <v>81.5</v>
      </c>
      <c r="H6" s="668">
        <v>94.5</v>
      </c>
      <c r="I6" s="668">
        <v>130.80000000000001</v>
      </c>
      <c r="J6" s="668">
        <v>93.1</v>
      </c>
      <c r="K6" s="668">
        <v>183.1</v>
      </c>
      <c r="L6" s="668">
        <v>107.2</v>
      </c>
      <c r="M6" s="668">
        <v>102</v>
      </c>
      <c r="N6" s="668">
        <v>102.2</v>
      </c>
      <c r="O6" s="668">
        <v>155.1</v>
      </c>
      <c r="P6" s="668">
        <v>126.8</v>
      </c>
      <c r="Q6" s="668">
        <v>66.099999999999994</v>
      </c>
      <c r="R6" s="668">
        <v>101.9</v>
      </c>
      <c r="S6" s="668">
        <v>122.3</v>
      </c>
      <c r="T6" s="583">
        <v>87.5</v>
      </c>
      <c r="U6" s="697">
        <v>144.1</v>
      </c>
      <c r="V6" s="697">
        <v>102.1</v>
      </c>
      <c r="W6" s="181">
        <v>64.099999999999994</v>
      </c>
      <c r="X6" s="1015">
        <v>96.5</v>
      </c>
    </row>
    <row r="7" spans="1:24" ht="15.75">
      <c r="A7" s="610" t="s">
        <v>925</v>
      </c>
      <c r="B7" s="669">
        <v>188</v>
      </c>
      <c r="C7" s="669">
        <v>156</v>
      </c>
      <c r="D7" s="669">
        <v>139</v>
      </c>
      <c r="E7" s="669">
        <v>258</v>
      </c>
      <c r="F7" s="669">
        <v>152</v>
      </c>
      <c r="G7" s="669">
        <v>162</v>
      </c>
      <c r="H7" s="669">
        <v>332</v>
      </c>
      <c r="I7" s="669">
        <v>423</v>
      </c>
      <c r="J7" s="669">
        <v>572</v>
      </c>
      <c r="K7" s="669">
        <v>507</v>
      </c>
      <c r="L7" s="669">
        <v>548</v>
      </c>
      <c r="M7" s="669">
        <v>602</v>
      </c>
      <c r="N7" s="669">
        <v>566</v>
      </c>
      <c r="O7" s="669">
        <v>844</v>
      </c>
      <c r="P7" s="669">
        <v>990</v>
      </c>
      <c r="Q7" s="669">
        <v>1280</v>
      </c>
      <c r="R7" s="669">
        <v>918</v>
      </c>
      <c r="S7" s="669">
        <v>950</v>
      </c>
      <c r="T7" s="669">
        <v>859</v>
      </c>
      <c r="U7" s="697">
        <v>974</v>
      </c>
      <c r="V7" s="697">
        <v>1157</v>
      </c>
      <c r="W7" s="181">
        <v>1448</v>
      </c>
      <c r="X7" s="888">
        <v>1556</v>
      </c>
    </row>
    <row r="8" spans="1:24" ht="15.75">
      <c r="A8" s="133" t="s">
        <v>926</v>
      </c>
      <c r="B8" s="2">
        <v>177</v>
      </c>
      <c r="C8" s="2">
        <v>136</v>
      </c>
      <c r="D8" s="2">
        <v>129</v>
      </c>
      <c r="E8" s="2">
        <v>248</v>
      </c>
      <c r="F8" s="2">
        <v>144</v>
      </c>
      <c r="G8" s="2">
        <v>152</v>
      </c>
      <c r="H8" s="2">
        <v>324</v>
      </c>
      <c r="I8" s="2">
        <v>422</v>
      </c>
      <c r="J8" s="2">
        <v>568</v>
      </c>
      <c r="K8" s="2">
        <v>505</v>
      </c>
      <c r="L8" s="2">
        <v>538</v>
      </c>
      <c r="M8" s="2">
        <v>593</v>
      </c>
      <c r="N8" s="2">
        <v>560</v>
      </c>
      <c r="O8" s="2">
        <v>837</v>
      </c>
      <c r="P8" s="2">
        <v>979</v>
      </c>
      <c r="Q8" s="2">
        <v>1273</v>
      </c>
      <c r="R8" s="2">
        <v>916</v>
      </c>
      <c r="S8" s="2">
        <v>888</v>
      </c>
      <c r="T8" s="2">
        <v>821</v>
      </c>
      <c r="U8" s="15">
        <v>959</v>
      </c>
      <c r="V8" s="15">
        <v>1083</v>
      </c>
      <c r="W8" s="19">
        <v>1423</v>
      </c>
      <c r="X8" s="237">
        <v>1483</v>
      </c>
    </row>
    <row r="9" spans="1:24">
      <c r="A9" s="133" t="s">
        <v>246</v>
      </c>
      <c r="B9" s="2">
        <v>11</v>
      </c>
      <c r="C9" s="2">
        <v>20</v>
      </c>
      <c r="D9" s="2">
        <v>10</v>
      </c>
      <c r="E9" s="2">
        <v>10</v>
      </c>
      <c r="F9" s="2">
        <v>8</v>
      </c>
      <c r="G9" s="2">
        <v>10</v>
      </c>
      <c r="H9" s="2">
        <v>8</v>
      </c>
      <c r="I9" s="2">
        <v>1</v>
      </c>
      <c r="J9" s="2">
        <v>4</v>
      </c>
      <c r="K9" s="2">
        <v>2</v>
      </c>
      <c r="L9" s="2">
        <v>10</v>
      </c>
      <c r="M9" s="2">
        <v>9</v>
      </c>
      <c r="N9" s="2">
        <v>6</v>
      </c>
      <c r="O9" s="2">
        <v>7</v>
      </c>
      <c r="P9" s="2">
        <v>11</v>
      </c>
      <c r="Q9" s="2">
        <v>7</v>
      </c>
      <c r="R9" s="2">
        <v>2</v>
      </c>
      <c r="S9" s="2">
        <v>62</v>
      </c>
      <c r="T9" s="2">
        <v>38</v>
      </c>
      <c r="U9" s="15">
        <v>15</v>
      </c>
      <c r="V9" s="15">
        <v>74</v>
      </c>
      <c r="W9" s="19">
        <v>25</v>
      </c>
      <c r="X9" s="237">
        <v>73</v>
      </c>
    </row>
    <row r="10" spans="1:24" ht="29.25" customHeight="1">
      <c r="A10" s="610" t="s">
        <v>927</v>
      </c>
      <c r="B10" s="670">
        <v>178.7</v>
      </c>
      <c r="C10" s="670">
        <v>183.7</v>
      </c>
      <c r="D10" s="670">
        <v>161.19999999999999</v>
      </c>
      <c r="E10" s="670">
        <v>136.80000000000001</v>
      </c>
      <c r="F10" s="670">
        <v>90.4</v>
      </c>
      <c r="G10" s="670">
        <v>111.2</v>
      </c>
      <c r="H10" s="670">
        <v>224.1</v>
      </c>
      <c r="I10" s="670">
        <v>119.1</v>
      </c>
      <c r="J10" s="670">
        <v>185.4</v>
      </c>
      <c r="K10" s="670">
        <v>200.33</v>
      </c>
      <c r="L10" s="670">
        <v>204</v>
      </c>
      <c r="M10" s="670">
        <v>212.57</v>
      </c>
      <c r="N10" s="670">
        <v>192.16</v>
      </c>
      <c r="O10" s="670">
        <v>266.2</v>
      </c>
      <c r="P10" s="670">
        <v>321.2</v>
      </c>
      <c r="Q10" s="670">
        <v>582.20000000000005</v>
      </c>
      <c r="R10" s="670">
        <v>330.6</v>
      </c>
      <c r="S10" s="670">
        <v>644.70000000000005</v>
      </c>
      <c r="T10" s="670">
        <v>391.2</v>
      </c>
      <c r="U10" s="697">
        <v>625.9</v>
      </c>
      <c r="V10" s="697">
        <v>599.6</v>
      </c>
      <c r="W10" s="668">
        <v>528</v>
      </c>
      <c r="X10" s="889">
        <v>710.1</v>
      </c>
    </row>
    <row r="11" spans="1:24" ht="15.75">
      <c r="A11" s="133" t="s">
        <v>926</v>
      </c>
      <c r="B11" s="484">
        <v>115.1</v>
      </c>
      <c r="C11" s="484">
        <v>97.7</v>
      </c>
      <c r="D11" s="484">
        <v>122.2</v>
      </c>
      <c r="E11" s="484">
        <v>56.6</v>
      </c>
      <c r="F11" s="484">
        <v>59.9</v>
      </c>
      <c r="G11" s="484">
        <v>52</v>
      </c>
      <c r="H11" s="484">
        <v>72</v>
      </c>
      <c r="I11" s="484">
        <v>100.2</v>
      </c>
      <c r="J11" s="484">
        <v>134</v>
      </c>
      <c r="K11" s="484">
        <v>195.18</v>
      </c>
      <c r="L11" s="484">
        <v>172.9</v>
      </c>
      <c r="M11" s="484">
        <v>173.05</v>
      </c>
      <c r="N11" s="484">
        <v>149.25</v>
      </c>
      <c r="O11" s="484">
        <v>219.5</v>
      </c>
      <c r="P11" s="484">
        <v>276.10000000000002</v>
      </c>
      <c r="Q11" s="484">
        <v>347.3</v>
      </c>
      <c r="R11" s="484">
        <v>304.8</v>
      </c>
      <c r="S11" s="484">
        <v>379.5</v>
      </c>
      <c r="T11" s="484">
        <v>319.39999999999998</v>
      </c>
      <c r="U11" s="109">
        <v>518</v>
      </c>
      <c r="V11" s="484">
        <v>357.4</v>
      </c>
      <c r="W11" s="19">
        <v>411.6</v>
      </c>
      <c r="X11" s="955">
        <v>537.70000000000005</v>
      </c>
    </row>
    <row r="12" spans="1:24">
      <c r="A12" s="133" t="s">
        <v>246</v>
      </c>
      <c r="B12" s="484">
        <v>63.7</v>
      </c>
      <c r="C12" s="484">
        <v>85.9</v>
      </c>
      <c r="D12" s="484">
        <v>39</v>
      </c>
      <c r="E12" s="484">
        <v>80.2</v>
      </c>
      <c r="F12" s="484">
        <v>30.5</v>
      </c>
      <c r="G12" s="484">
        <v>59.2</v>
      </c>
      <c r="H12" s="484">
        <v>152.1</v>
      </c>
      <c r="I12" s="484">
        <v>18.8</v>
      </c>
      <c r="J12" s="484">
        <v>51.4</v>
      </c>
      <c r="K12" s="484">
        <v>5.15</v>
      </c>
      <c r="L12" s="484">
        <v>31.1</v>
      </c>
      <c r="M12" s="484">
        <v>39.51</v>
      </c>
      <c r="N12" s="484">
        <v>42.9</v>
      </c>
      <c r="O12" s="484">
        <v>46.8</v>
      </c>
      <c r="P12" s="484">
        <v>45.1</v>
      </c>
      <c r="Q12" s="484">
        <v>234.9</v>
      </c>
      <c r="R12" s="484">
        <v>25.8</v>
      </c>
      <c r="S12" s="484">
        <v>265.2</v>
      </c>
      <c r="T12" s="484">
        <v>71.8</v>
      </c>
      <c r="U12" s="15">
        <v>107.9</v>
      </c>
      <c r="V12" s="484">
        <v>242.3</v>
      </c>
      <c r="W12" s="19">
        <v>116.4</v>
      </c>
      <c r="X12" s="955">
        <v>172.5</v>
      </c>
    </row>
    <row r="13" spans="1:24" ht="15.75">
      <c r="A13" s="610" t="s">
        <v>928</v>
      </c>
      <c r="B13" s="670">
        <v>46.9</v>
      </c>
      <c r="C13" s="670">
        <v>53.5</v>
      </c>
      <c r="D13" s="670">
        <v>36.700000000000003</v>
      </c>
      <c r="E13" s="670">
        <v>38.9</v>
      </c>
      <c r="F13" s="670">
        <v>25.3</v>
      </c>
      <c r="G13" s="670">
        <v>40.1</v>
      </c>
      <c r="H13" s="670">
        <v>39.5</v>
      </c>
      <c r="I13" s="670">
        <v>37.1</v>
      </c>
      <c r="J13" s="670">
        <v>50.1</v>
      </c>
      <c r="K13" s="670">
        <v>58.09</v>
      </c>
      <c r="L13" s="670">
        <v>61.4</v>
      </c>
      <c r="M13" s="670">
        <v>62.95</v>
      </c>
      <c r="N13" s="670">
        <v>65.97</v>
      </c>
      <c r="O13" s="670">
        <v>102.9</v>
      </c>
      <c r="P13" s="670">
        <v>105.9</v>
      </c>
      <c r="Q13" s="670">
        <v>172.4</v>
      </c>
      <c r="R13" s="670">
        <v>122.1</v>
      </c>
      <c r="S13" s="670">
        <v>172.5</v>
      </c>
      <c r="T13" s="670">
        <v>131.4</v>
      </c>
      <c r="U13" s="670">
        <v>175</v>
      </c>
      <c r="V13" s="670">
        <v>186.5</v>
      </c>
      <c r="W13" s="181">
        <v>138.4</v>
      </c>
      <c r="X13" s="956">
        <v>182.4</v>
      </c>
    </row>
    <row r="14" spans="1:24" ht="15.75">
      <c r="A14" s="133" t="s">
        <v>926</v>
      </c>
      <c r="B14" s="243">
        <v>31.2</v>
      </c>
      <c r="C14" s="243">
        <v>34.200000000000003</v>
      </c>
      <c r="D14" s="245">
        <v>27</v>
      </c>
      <c r="E14" s="243">
        <v>19.8</v>
      </c>
      <c r="F14" s="243">
        <v>17.399999999999999</v>
      </c>
      <c r="G14" s="243">
        <v>16.899999999999999</v>
      </c>
      <c r="H14" s="243">
        <v>24.1</v>
      </c>
      <c r="I14" s="243">
        <v>33.1</v>
      </c>
      <c r="J14" s="243">
        <v>44.5</v>
      </c>
      <c r="K14" s="244">
        <v>57.4</v>
      </c>
      <c r="L14" s="244">
        <v>53.5</v>
      </c>
      <c r="M14" s="244">
        <v>55.09</v>
      </c>
      <c r="N14" s="244">
        <v>57.05</v>
      </c>
      <c r="O14" s="245">
        <v>92</v>
      </c>
      <c r="P14" s="246">
        <v>94.59</v>
      </c>
      <c r="Q14" s="245">
        <v>116.71</v>
      </c>
      <c r="R14" s="246">
        <v>115.5</v>
      </c>
      <c r="S14" s="246">
        <v>115.2</v>
      </c>
      <c r="T14" s="484">
        <v>115.4</v>
      </c>
      <c r="U14" s="15">
        <v>150.9</v>
      </c>
      <c r="V14" s="3">
        <v>147.9</v>
      </c>
      <c r="W14" s="19">
        <v>111.2</v>
      </c>
      <c r="X14" s="237">
        <v>146.6</v>
      </c>
    </row>
    <row r="15" spans="1:24">
      <c r="A15" s="133" t="s">
        <v>246</v>
      </c>
      <c r="B15" s="243">
        <v>15.7</v>
      </c>
      <c r="C15" s="243">
        <v>19.3</v>
      </c>
      <c r="D15" s="243">
        <v>9.6</v>
      </c>
      <c r="E15" s="243">
        <v>19.100000000000001</v>
      </c>
      <c r="F15" s="243">
        <v>7.9</v>
      </c>
      <c r="G15" s="243">
        <v>23.1</v>
      </c>
      <c r="H15" s="243">
        <v>15.4</v>
      </c>
      <c r="I15" s="715">
        <v>4</v>
      </c>
      <c r="J15" s="243">
        <v>5.6</v>
      </c>
      <c r="K15" s="244">
        <v>0.69</v>
      </c>
      <c r="L15" s="244">
        <v>7.9</v>
      </c>
      <c r="M15" s="244">
        <v>7.86</v>
      </c>
      <c r="N15" s="245">
        <v>8.92</v>
      </c>
      <c r="O15" s="245">
        <v>10.88</v>
      </c>
      <c r="P15" s="247">
        <v>11.3</v>
      </c>
      <c r="Q15" s="245">
        <v>55.73</v>
      </c>
      <c r="R15" s="246">
        <v>6.59</v>
      </c>
      <c r="S15" s="246">
        <v>57.3</v>
      </c>
      <c r="T15" s="484">
        <v>16</v>
      </c>
      <c r="U15" s="15">
        <v>24.1</v>
      </c>
      <c r="V15" s="3">
        <v>38.6</v>
      </c>
      <c r="W15" s="19">
        <v>27.2</v>
      </c>
      <c r="X15" s="237">
        <v>35.799999999999997</v>
      </c>
    </row>
    <row r="16" spans="1:24" s="95" customFormat="1" ht="15.75">
      <c r="A16" s="610" t="s">
        <v>929</v>
      </c>
      <c r="B16" s="169">
        <v>31.151</v>
      </c>
      <c r="C16" s="169">
        <v>34.216999999999999</v>
      </c>
      <c r="D16" s="169">
        <v>27.032</v>
      </c>
      <c r="E16" s="169">
        <v>19.788</v>
      </c>
      <c r="F16" s="169">
        <v>17.38</v>
      </c>
      <c r="G16" s="169">
        <v>16.916</v>
      </c>
      <c r="H16" s="169">
        <v>24.138999999999999</v>
      </c>
      <c r="I16" s="169">
        <v>33.101999999999997</v>
      </c>
      <c r="J16" s="169">
        <v>44.493000000000002</v>
      </c>
      <c r="K16" s="169">
        <v>50.283999999999999</v>
      </c>
      <c r="L16" s="169">
        <v>49.463000000000001</v>
      </c>
      <c r="M16" s="169">
        <v>52.363</v>
      </c>
      <c r="N16" s="169">
        <v>55.454999999999998</v>
      </c>
      <c r="O16" s="169">
        <v>78.774000000000001</v>
      </c>
      <c r="P16" s="169">
        <v>92.566999999999993</v>
      </c>
      <c r="Q16" s="169">
        <v>108.977</v>
      </c>
      <c r="R16" s="169">
        <v>107.81</v>
      </c>
      <c r="S16" s="169">
        <v>101.04</v>
      </c>
      <c r="T16" s="705">
        <v>93.082999999999998</v>
      </c>
      <c r="U16" s="697">
        <v>111.9</v>
      </c>
      <c r="V16" s="696">
        <v>111</v>
      </c>
      <c r="W16" s="181">
        <v>108.5</v>
      </c>
      <c r="X16" s="957">
        <v>139.69999999999999</v>
      </c>
    </row>
    <row r="17" spans="1:24" ht="18" customHeight="1">
      <c r="A17" s="133" t="s">
        <v>930</v>
      </c>
      <c r="B17" s="197"/>
      <c r="C17" s="197"/>
      <c r="D17" s="197"/>
      <c r="E17" s="197"/>
      <c r="F17" s="197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485"/>
      <c r="U17" s="15"/>
      <c r="V17" s="109"/>
      <c r="W17" s="19"/>
      <c r="X17" s="50"/>
    </row>
    <row r="18" spans="1:24" ht="18" customHeight="1">
      <c r="A18" s="133" t="s">
        <v>99</v>
      </c>
      <c r="B18" s="3">
        <v>22.2</v>
      </c>
      <c r="C18" s="3">
        <v>30.8</v>
      </c>
      <c r="D18" s="3">
        <v>24.8</v>
      </c>
      <c r="E18" s="3">
        <v>8.3420000000000005</v>
      </c>
      <c r="F18" s="3">
        <v>12.163</v>
      </c>
      <c r="G18" s="3">
        <v>13.526</v>
      </c>
      <c r="H18" s="3">
        <v>10.602</v>
      </c>
      <c r="I18" s="3">
        <v>17.390999999999998</v>
      </c>
      <c r="J18" s="3">
        <v>20.07</v>
      </c>
      <c r="K18" s="3">
        <v>28.126000000000001</v>
      </c>
      <c r="L18" s="3">
        <v>29.466999999999999</v>
      </c>
      <c r="M18" s="3">
        <v>28.248000000000001</v>
      </c>
      <c r="N18" s="3">
        <v>34.384</v>
      </c>
      <c r="O18" s="3">
        <v>49.784999999999997</v>
      </c>
      <c r="P18" s="3">
        <v>69.736999999999995</v>
      </c>
      <c r="Q18" s="3">
        <v>83.578999999999994</v>
      </c>
      <c r="R18" s="75">
        <v>85.474999999999994</v>
      </c>
      <c r="S18" s="75">
        <v>74.861999999999995</v>
      </c>
      <c r="T18" s="485">
        <v>65.144999999999996</v>
      </c>
      <c r="U18" s="109">
        <v>76</v>
      </c>
      <c r="V18" s="109">
        <v>78.7</v>
      </c>
      <c r="W18" s="19">
        <v>80.099999999999994</v>
      </c>
      <c r="X18" s="237">
        <v>107.8</v>
      </c>
    </row>
    <row r="19" spans="1:24" ht="16.5" customHeight="1">
      <c r="A19" s="133" t="s">
        <v>100</v>
      </c>
      <c r="B19" s="3">
        <v>9</v>
      </c>
      <c r="C19" s="3">
        <v>3.5</v>
      </c>
      <c r="D19" s="3">
        <v>2.2000000000000002</v>
      </c>
      <c r="E19" s="3">
        <v>11.446</v>
      </c>
      <c r="F19" s="3">
        <v>5.2169999999999996</v>
      </c>
      <c r="G19" s="3">
        <v>3.39</v>
      </c>
      <c r="H19" s="3">
        <v>13.537000000000001</v>
      </c>
      <c r="I19" s="3">
        <v>15.711</v>
      </c>
      <c r="J19" s="3">
        <v>24.422999999999998</v>
      </c>
      <c r="K19" s="3">
        <v>22.158000000000001</v>
      </c>
      <c r="L19" s="3">
        <v>19.995999999999999</v>
      </c>
      <c r="M19" s="3">
        <v>24.114999999999998</v>
      </c>
      <c r="N19" s="3">
        <v>21.071000000000002</v>
      </c>
      <c r="O19" s="3">
        <v>28.989000000000001</v>
      </c>
      <c r="P19" s="3">
        <v>22.83</v>
      </c>
      <c r="Q19" s="3">
        <v>25.398</v>
      </c>
      <c r="R19" s="3">
        <v>22.335000000000001</v>
      </c>
      <c r="S19" s="3">
        <v>26.178000000000001</v>
      </c>
      <c r="T19" s="485">
        <v>27.937999999999999</v>
      </c>
      <c r="U19" s="109">
        <v>36</v>
      </c>
      <c r="V19" s="109">
        <v>32.299999999999997</v>
      </c>
      <c r="W19" s="19">
        <v>28.4</v>
      </c>
      <c r="X19" s="237">
        <v>31.8</v>
      </c>
    </row>
    <row r="20" spans="1:24" ht="31.5" customHeight="1">
      <c r="A20" s="151" t="s">
        <v>931</v>
      </c>
      <c r="B20" s="3">
        <v>10.484999999999999</v>
      </c>
      <c r="C20" s="3">
        <v>8.6170000000000009</v>
      </c>
      <c r="D20" s="3">
        <v>5.758</v>
      </c>
      <c r="E20" s="3">
        <v>4.8390000000000004</v>
      </c>
      <c r="F20" s="3">
        <v>10.598000000000001</v>
      </c>
      <c r="G20" s="3">
        <v>8.5180000000000007</v>
      </c>
      <c r="H20" s="3">
        <v>21.596</v>
      </c>
      <c r="I20" s="3">
        <v>28.097000000000001</v>
      </c>
      <c r="J20" s="3">
        <v>39.552</v>
      </c>
      <c r="K20" s="3">
        <v>36.091000000000001</v>
      </c>
      <c r="L20" s="3">
        <v>39.554000000000002</v>
      </c>
      <c r="M20" s="3">
        <v>43.801000000000002</v>
      </c>
      <c r="N20" s="3">
        <v>49.743000000000002</v>
      </c>
      <c r="O20" s="3">
        <v>70.082999999999998</v>
      </c>
      <c r="P20" s="3">
        <v>80.569999999999993</v>
      </c>
      <c r="Q20" s="3">
        <v>88.314999999999998</v>
      </c>
      <c r="R20" s="3">
        <v>82.447999999999993</v>
      </c>
      <c r="S20" s="3">
        <v>77.400999999999996</v>
      </c>
      <c r="T20" s="485">
        <v>75.503</v>
      </c>
      <c r="U20" s="15">
        <v>80.7</v>
      </c>
      <c r="V20" s="109">
        <v>75.099999999999994</v>
      </c>
      <c r="W20" s="22">
        <v>96</v>
      </c>
      <c r="X20" s="237">
        <v>120.9</v>
      </c>
    </row>
    <row r="21" spans="1:24" ht="30.75" customHeight="1">
      <c r="A21" s="151" t="s">
        <v>1045</v>
      </c>
      <c r="B21" s="716">
        <v>102</v>
      </c>
      <c r="C21" s="716">
        <v>112</v>
      </c>
      <c r="D21" s="716">
        <v>88</v>
      </c>
      <c r="E21" s="716">
        <v>65</v>
      </c>
      <c r="F21" s="716">
        <v>57</v>
      </c>
      <c r="G21" s="716">
        <v>56</v>
      </c>
      <c r="H21" s="716">
        <v>80</v>
      </c>
      <c r="I21" s="716">
        <v>109</v>
      </c>
      <c r="J21" s="716">
        <v>146</v>
      </c>
      <c r="K21" s="716">
        <v>164</v>
      </c>
      <c r="L21" s="716">
        <v>161</v>
      </c>
      <c r="M21" s="716">
        <v>170</v>
      </c>
      <c r="N21" s="716">
        <v>179</v>
      </c>
      <c r="O21" s="716">
        <v>253</v>
      </c>
      <c r="P21" s="716">
        <v>296</v>
      </c>
      <c r="Q21" s="716">
        <v>346</v>
      </c>
      <c r="R21" s="717">
        <v>340</v>
      </c>
      <c r="S21" s="717">
        <v>315</v>
      </c>
      <c r="T21" s="999">
        <v>288</v>
      </c>
      <c r="U21" s="221">
        <v>343</v>
      </c>
      <c r="V21" s="221">
        <v>338</v>
      </c>
      <c r="W21" s="302">
        <v>327</v>
      </c>
      <c r="X21" s="998">
        <v>415</v>
      </c>
    </row>
    <row r="22" spans="1:24" ht="15.75" customHeight="1">
      <c r="A22" s="151" t="s">
        <v>932</v>
      </c>
      <c r="B22" s="2">
        <v>595</v>
      </c>
      <c r="C22" s="2">
        <v>580</v>
      </c>
      <c r="D22" s="2">
        <v>518</v>
      </c>
      <c r="E22" s="2">
        <v>301</v>
      </c>
      <c r="F22" s="2">
        <v>282</v>
      </c>
      <c r="G22" s="2">
        <v>302</v>
      </c>
      <c r="H22" s="2">
        <v>359</v>
      </c>
      <c r="I22" s="2">
        <v>505</v>
      </c>
      <c r="J22" s="2">
        <v>658</v>
      </c>
      <c r="K22" s="2">
        <v>750</v>
      </c>
      <c r="L22" s="2">
        <v>757</v>
      </c>
      <c r="M22" s="2">
        <v>744</v>
      </c>
      <c r="N22" s="2">
        <v>702</v>
      </c>
      <c r="O22" s="2">
        <v>937</v>
      </c>
      <c r="P22" s="2">
        <v>1146</v>
      </c>
      <c r="Q22" s="2">
        <v>1567</v>
      </c>
      <c r="R22" s="117">
        <v>1303</v>
      </c>
      <c r="S22" s="117">
        <v>1336</v>
      </c>
      <c r="T22" s="671">
        <v>1223</v>
      </c>
      <c r="U22" s="348">
        <v>1697</v>
      </c>
      <c r="V22" s="24">
        <v>1682</v>
      </c>
      <c r="W22" s="19">
        <v>1618</v>
      </c>
      <c r="X22" s="237">
        <v>1796</v>
      </c>
    </row>
    <row r="23" spans="1:24" ht="17.25" customHeight="1">
      <c r="A23" s="151" t="s">
        <v>933</v>
      </c>
      <c r="B23" s="3">
        <v>52.4</v>
      </c>
      <c r="C23" s="3">
        <v>59</v>
      </c>
      <c r="D23" s="3">
        <v>52.2</v>
      </c>
      <c r="E23" s="3">
        <v>65.7</v>
      </c>
      <c r="F23" s="3">
        <v>61.6</v>
      </c>
      <c r="G23" s="3">
        <v>56</v>
      </c>
      <c r="H23" s="3">
        <v>67</v>
      </c>
      <c r="I23" s="3">
        <v>65.5</v>
      </c>
      <c r="J23" s="3">
        <v>67.599999999999994</v>
      </c>
      <c r="K23" s="3">
        <v>67</v>
      </c>
      <c r="L23" s="3">
        <v>65.3</v>
      </c>
      <c r="M23" s="3">
        <v>70.400000000000006</v>
      </c>
      <c r="N23" s="3">
        <v>79</v>
      </c>
      <c r="O23" s="3">
        <v>84.1</v>
      </c>
      <c r="P23" s="3">
        <v>80.8</v>
      </c>
      <c r="Q23" s="3">
        <v>69.5</v>
      </c>
      <c r="R23" s="90">
        <v>82.7</v>
      </c>
      <c r="S23" s="90">
        <v>75.599999999999994</v>
      </c>
      <c r="T23" s="485">
        <v>76.099999999999994</v>
      </c>
      <c r="U23" s="27">
        <v>66</v>
      </c>
      <c r="V23" s="27">
        <v>66</v>
      </c>
      <c r="W23" s="19">
        <v>67.099999999999994</v>
      </c>
      <c r="X23" s="237">
        <v>77.8</v>
      </c>
    </row>
    <row r="24" spans="1:24" s="95" customFormat="1" ht="29.25" customHeight="1">
      <c r="A24" s="610" t="s">
        <v>101</v>
      </c>
      <c r="B24" s="179"/>
      <c r="C24" s="179"/>
      <c r="D24" s="179"/>
      <c r="E24" s="179"/>
      <c r="F24" s="179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75"/>
      <c r="S24" s="75"/>
      <c r="T24" s="68"/>
      <c r="U24" s="697"/>
      <c r="V24" s="697"/>
      <c r="W24" s="181"/>
      <c r="X24" s="957"/>
    </row>
    <row r="25" spans="1:24" ht="30" customHeight="1">
      <c r="A25" s="133" t="s">
        <v>860</v>
      </c>
      <c r="B25" s="25" t="s">
        <v>203</v>
      </c>
      <c r="C25" s="3">
        <v>2490</v>
      </c>
      <c r="D25" s="25" t="s">
        <v>203</v>
      </c>
      <c r="E25" s="3">
        <v>600</v>
      </c>
      <c r="F25" s="25" t="s">
        <v>203</v>
      </c>
      <c r="G25" s="25" t="s">
        <v>203</v>
      </c>
      <c r="H25" s="3">
        <v>3315</v>
      </c>
      <c r="I25" s="3" t="s">
        <v>203</v>
      </c>
      <c r="J25" s="3" t="s">
        <v>203</v>
      </c>
      <c r="K25" s="25" t="s">
        <v>203</v>
      </c>
      <c r="L25" s="25" t="s">
        <v>203</v>
      </c>
      <c r="M25" s="25" t="s">
        <v>203</v>
      </c>
      <c r="N25" s="25" t="s">
        <v>203</v>
      </c>
      <c r="O25" s="25" t="s">
        <v>203</v>
      </c>
      <c r="P25" s="25" t="s">
        <v>203</v>
      </c>
      <c r="Q25" s="3">
        <v>8000</v>
      </c>
      <c r="R25" s="75" t="s">
        <v>203</v>
      </c>
      <c r="S25" s="75" t="s">
        <v>203</v>
      </c>
      <c r="T25" s="89" t="s">
        <v>203</v>
      </c>
      <c r="U25" s="19" t="s">
        <v>203</v>
      </c>
      <c r="V25" s="19" t="s">
        <v>653</v>
      </c>
      <c r="W25" s="19" t="s">
        <v>653</v>
      </c>
      <c r="X25" s="248" t="s">
        <v>653</v>
      </c>
    </row>
    <row r="26" spans="1:24" ht="31.5" customHeight="1">
      <c r="A26" s="133" t="s">
        <v>703</v>
      </c>
      <c r="B26" s="25" t="s">
        <v>203</v>
      </c>
      <c r="C26" s="25" t="s">
        <v>203</v>
      </c>
      <c r="D26" s="25" t="s">
        <v>203</v>
      </c>
      <c r="E26" s="25" t="s">
        <v>203</v>
      </c>
      <c r="F26" s="25" t="s">
        <v>203</v>
      </c>
      <c r="G26" s="25" t="s">
        <v>203</v>
      </c>
      <c r="H26" s="25" t="s">
        <v>203</v>
      </c>
      <c r="I26" s="25" t="s">
        <v>203</v>
      </c>
      <c r="J26" s="25" t="s">
        <v>203</v>
      </c>
      <c r="K26" s="25" t="s">
        <v>203</v>
      </c>
      <c r="L26" s="25" t="s">
        <v>203</v>
      </c>
      <c r="M26" s="25" t="s">
        <v>203</v>
      </c>
      <c r="N26" s="25" t="s">
        <v>203</v>
      </c>
      <c r="O26" s="3">
        <v>16</v>
      </c>
      <c r="P26" s="25" t="s">
        <v>203</v>
      </c>
      <c r="Q26" s="25" t="s">
        <v>203</v>
      </c>
      <c r="R26" s="75" t="s">
        <v>203</v>
      </c>
      <c r="S26" s="75" t="s">
        <v>203</v>
      </c>
      <c r="T26" s="89" t="s">
        <v>203</v>
      </c>
      <c r="U26" s="19" t="s">
        <v>203</v>
      </c>
      <c r="V26" s="19" t="s">
        <v>653</v>
      </c>
      <c r="W26" s="19" t="s">
        <v>653</v>
      </c>
      <c r="X26" s="248" t="s">
        <v>653</v>
      </c>
    </row>
    <row r="27" spans="1:24" ht="17.25" customHeight="1">
      <c r="A27" s="133" t="s">
        <v>668</v>
      </c>
      <c r="B27" s="25">
        <v>350</v>
      </c>
      <c r="C27" s="25">
        <v>1988</v>
      </c>
      <c r="D27" s="25">
        <v>1630</v>
      </c>
      <c r="E27" s="25">
        <v>1476</v>
      </c>
      <c r="F27" s="25" t="s">
        <v>203</v>
      </c>
      <c r="G27" s="25">
        <v>666</v>
      </c>
      <c r="H27" s="25" t="s">
        <v>203</v>
      </c>
      <c r="I27" s="25">
        <v>460</v>
      </c>
      <c r="J27" s="25">
        <v>834</v>
      </c>
      <c r="K27" s="25" t="s">
        <v>203</v>
      </c>
      <c r="L27" s="25" t="s">
        <v>203</v>
      </c>
      <c r="M27" s="25" t="s">
        <v>203</v>
      </c>
      <c r="N27" s="25" t="s">
        <v>203</v>
      </c>
      <c r="O27" s="25">
        <v>361</v>
      </c>
      <c r="P27" s="25" t="s">
        <v>203</v>
      </c>
      <c r="Q27" s="25" t="s">
        <v>203</v>
      </c>
      <c r="R27" s="25" t="s">
        <v>203</v>
      </c>
      <c r="S27" s="25">
        <v>825</v>
      </c>
      <c r="T27" s="89" t="s">
        <v>203</v>
      </c>
      <c r="U27" s="19">
        <v>1326</v>
      </c>
      <c r="V27" s="15">
        <v>176</v>
      </c>
      <c r="W27" s="19">
        <v>825</v>
      </c>
      <c r="X27" s="688" t="s">
        <v>653</v>
      </c>
    </row>
    <row r="28" spans="1:24" ht="16.5" customHeight="1">
      <c r="A28" s="133" t="s">
        <v>669</v>
      </c>
      <c r="B28" s="25" t="s">
        <v>203</v>
      </c>
      <c r="C28" s="25" t="s">
        <v>203</v>
      </c>
      <c r="D28" s="25" t="s">
        <v>203</v>
      </c>
      <c r="E28" s="25" t="s">
        <v>203</v>
      </c>
      <c r="F28" s="25" t="s">
        <v>203</v>
      </c>
      <c r="G28" s="25" t="s">
        <v>203</v>
      </c>
      <c r="H28" s="25" t="s">
        <v>203</v>
      </c>
      <c r="I28" s="25" t="s">
        <v>203</v>
      </c>
      <c r="J28" s="25" t="s">
        <v>203</v>
      </c>
      <c r="K28" s="25" t="s">
        <v>203</v>
      </c>
      <c r="L28" s="25" t="s">
        <v>203</v>
      </c>
      <c r="M28" s="25" t="s">
        <v>203</v>
      </c>
      <c r="N28" s="25">
        <v>50</v>
      </c>
      <c r="O28" s="25">
        <v>300</v>
      </c>
      <c r="P28" s="25">
        <v>335</v>
      </c>
      <c r="Q28" s="25">
        <v>420</v>
      </c>
      <c r="R28" s="25">
        <v>280</v>
      </c>
      <c r="S28" s="25">
        <v>320</v>
      </c>
      <c r="T28" s="89" t="s">
        <v>203</v>
      </c>
      <c r="U28" s="19" t="s">
        <v>203</v>
      </c>
      <c r="V28" s="15">
        <v>910</v>
      </c>
      <c r="W28" s="19">
        <v>60</v>
      </c>
      <c r="X28" s="248">
        <v>860</v>
      </c>
    </row>
    <row r="29" spans="1:24" ht="15" customHeight="1">
      <c r="A29" s="133" t="s">
        <v>670</v>
      </c>
      <c r="B29" s="25">
        <v>135</v>
      </c>
      <c r="C29" s="25">
        <v>38</v>
      </c>
      <c r="D29" s="25" t="s">
        <v>203</v>
      </c>
      <c r="E29" s="25">
        <v>120</v>
      </c>
      <c r="F29" s="25">
        <v>40</v>
      </c>
      <c r="G29" s="25" t="s">
        <v>203</v>
      </c>
      <c r="H29" s="25" t="s">
        <v>203</v>
      </c>
      <c r="I29" s="25" t="s">
        <v>203</v>
      </c>
      <c r="J29" s="25">
        <v>120</v>
      </c>
      <c r="K29" s="25" t="s">
        <v>203</v>
      </c>
      <c r="L29" s="25">
        <v>30</v>
      </c>
      <c r="M29" s="25">
        <v>9</v>
      </c>
      <c r="N29" s="25" t="s">
        <v>203</v>
      </c>
      <c r="O29" s="25" t="s">
        <v>203</v>
      </c>
      <c r="P29" s="25" t="s">
        <v>203</v>
      </c>
      <c r="Q29" s="25" t="s">
        <v>203</v>
      </c>
      <c r="R29" s="25" t="s">
        <v>203</v>
      </c>
      <c r="S29" s="25" t="s">
        <v>203</v>
      </c>
      <c r="T29" s="89" t="s">
        <v>203</v>
      </c>
      <c r="U29" s="19" t="s">
        <v>203</v>
      </c>
      <c r="V29" s="19" t="s">
        <v>653</v>
      </c>
      <c r="W29" s="19" t="s">
        <v>653</v>
      </c>
      <c r="X29" s="248" t="s">
        <v>653</v>
      </c>
    </row>
    <row r="30" spans="1:24" ht="27.75" customHeight="1">
      <c r="A30" s="133" t="s">
        <v>671</v>
      </c>
      <c r="B30" s="25" t="s">
        <v>203</v>
      </c>
      <c r="C30" s="25" t="s">
        <v>203</v>
      </c>
      <c r="D30" s="25">
        <v>200</v>
      </c>
      <c r="E30" s="25" t="s">
        <v>203</v>
      </c>
      <c r="F30" s="25" t="s">
        <v>203</v>
      </c>
      <c r="G30" s="25" t="s">
        <v>203</v>
      </c>
      <c r="H30" s="25">
        <v>20</v>
      </c>
      <c r="I30" s="25" t="s">
        <v>203</v>
      </c>
      <c r="J30" s="25" t="s">
        <v>203</v>
      </c>
      <c r="K30" s="25" t="s">
        <v>203</v>
      </c>
      <c r="L30" s="25">
        <v>100</v>
      </c>
      <c r="M30" s="25">
        <v>10</v>
      </c>
      <c r="N30" s="25" t="s">
        <v>203</v>
      </c>
      <c r="O30" s="25">
        <v>20</v>
      </c>
      <c r="P30" s="25">
        <v>19</v>
      </c>
      <c r="Q30" s="25" t="s">
        <v>203</v>
      </c>
      <c r="R30" s="25" t="s">
        <v>203</v>
      </c>
      <c r="S30" s="25">
        <v>30</v>
      </c>
      <c r="T30" s="25">
        <v>100</v>
      </c>
      <c r="U30" s="19">
        <v>20</v>
      </c>
      <c r="V30" s="15">
        <v>438</v>
      </c>
      <c r="W30" s="19">
        <v>120</v>
      </c>
      <c r="X30" s="248">
        <v>615</v>
      </c>
    </row>
    <row r="31" spans="1:24" ht="15.75" customHeight="1">
      <c r="A31" s="133" t="s">
        <v>657</v>
      </c>
      <c r="B31" s="25" t="s">
        <v>203</v>
      </c>
      <c r="C31" s="25" t="s">
        <v>203</v>
      </c>
      <c r="D31" s="25" t="s">
        <v>203</v>
      </c>
      <c r="E31" s="25" t="s">
        <v>203</v>
      </c>
      <c r="F31" s="25" t="s">
        <v>203</v>
      </c>
      <c r="G31" s="25" t="s">
        <v>203</v>
      </c>
      <c r="H31" s="25" t="s">
        <v>203</v>
      </c>
      <c r="I31" s="25" t="s">
        <v>203</v>
      </c>
      <c r="J31" s="25" t="s">
        <v>203</v>
      </c>
      <c r="K31" s="25" t="s">
        <v>203</v>
      </c>
      <c r="L31" s="25" t="s">
        <v>203</v>
      </c>
      <c r="M31" s="25" t="s">
        <v>203</v>
      </c>
      <c r="N31" s="25" t="s">
        <v>203</v>
      </c>
      <c r="O31" s="25" t="s">
        <v>203</v>
      </c>
      <c r="P31" s="25" t="s">
        <v>203</v>
      </c>
      <c r="Q31" s="25" t="s">
        <v>203</v>
      </c>
      <c r="R31" s="25" t="s">
        <v>203</v>
      </c>
      <c r="S31" s="25" t="s">
        <v>203</v>
      </c>
      <c r="T31" s="3">
        <v>1584</v>
      </c>
      <c r="U31" s="25" t="s">
        <v>203</v>
      </c>
      <c r="V31" s="19" t="s">
        <v>653</v>
      </c>
      <c r="W31" s="19" t="s">
        <v>653</v>
      </c>
      <c r="X31" s="248" t="s">
        <v>653</v>
      </c>
    </row>
    <row r="32" spans="1:24" ht="27" customHeight="1">
      <c r="A32" s="133" t="s">
        <v>661</v>
      </c>
      <c r="B32" s="25" t="s">
        <v>203</v>
      </c>
      <c r="C32" s="25" t="s">
        <v>203</v>
      </c>
      <c r="D32" s="25" t="s">
        <v>203</v>
      </c>
      <c r="E32" s="25" t="s">
        <v>203</v>
      </c>
      <c r="F32" s="25">
        <v>75</v>
      </c>
      <c r="G32" s="25" t="s">
        <v>203</v>
      </c>
      <c r="H32" s="25" t="s">
        <v>203</v>
      </c>
      <c r="I32" s="25" t="s">
        <v>203</v>
      </c>
      <c r="J32" s="25" t="s">
        <v>203</v>
      </c>
      <c r="K32" s="25" t="s">
        <v>203</v>
      </c>
      <c r="L32" s="25" t="s">
        <v>203</v>
      </c>
      <c r="M32" s="25" t="s">
        <v>203</v>
      </c>
      <c r="N32" s="25" t="s">
        <v>203</v>
      </c>
      <c r="O32" s="25" t="s">
        <v>203</v>
      </c>
      <c r="P32" s="25" t="s">
        <v>203</v>
      </c>
      <c r="Q32" s="25" t="s">
        <v>203</v>
      </c>
      <c r="R32" s="25" t="s">
        <v>203</v>
      </c>
      <c r="S32" s="25" t="s">
        <v>203</v>
      </c>
      <c r="T32" s="25" t="s">
        <v>203</v>
      </c>
      <c r="U32" s="25" t="s">
        <v>203</v>
      </c>
      <c r="V32" s="15">
        <v>40</v>
      </c>
      <c r="W32" s="19">
        <v>160</v>
      </c>
      <c r="X32" s="248" t="s">
        <v>653</v>
      </c>
    </row>
    <row r="33" spans="1:24" ht="17.25" customHeight="1">
      <c r="A33" s="133" t="s">
        <v>656</v>
      </c>
      <c r="B33" s="25" t="s">
        <v>203</v>
      </c>
      <c r="C33" s="25" t="s">
        <v>203</v>
      </c>
      <c r="D33" s="3">
        <v>1</v>
      </c>
      <c r="E33" s="25" t="s">
        <v>203</v>
      </c>
      <c r="F33" s="25" t="s">
        <v>203</v>
      </c>
      <c r="G33" s="25" t="s">
        <v>203</v>
      </c>
      <c r="H33" s="25" t="s">
        <v>203</v>
      </c>
      <c r="I33" s="25" t="s">
        <v>203</v>
      </c>
      <c r="J33" s="25" t="s">
        <v>203</v>
      </c>
      <c r="K33" s="25" t="s">
        <v>203</v>
      </c>
      <c r="L33" s="25" t="s">
        <v>203</v>
      </c>
      <c r="M33" s="25" t="s">
        <v>203</v>
      </c>
      <c r="N33" s="25" t="s">
        <v>203</v>
      </c>
      <c r="O33" s="25" t="s">
        <v>203</v>
      </c>
      <c r="P33" s="25" t="s">
        <v>203</v>
      </c>
      <c r="Q33" s="25" t="s">
        <v>203</v>
      </c>
      <c r="R33" s="25" t="s">
        <v>203</v>
      </c>
      <c r="S33" s="25" t="s">
        <v>203</v>
      </c>
      <c r="T33" s="25" t="s">
        <v>203</v>
      </c>
      <c r="U33" s="25" t="s">
        <v>203</v>
      </c>
      <c r="V33" s="109">
        <v>16</v>
      </c>
      <c r="W33" s="19" t="s">
        <v>653</v>
      </c>
      <c r="X33" s="248" t="s">
        <v>653</v>
      </c>
    </row>
    <row r="34" spans="1:24" ht="16.5" customHeight="1">
      <c r="A34" s="133" t="s">
        <v>672</v>
      </c>
      <c r="B34" s="25" t="s">
        <v>203</v>
      </c>
      <c r="C34" s="25" t="s">
        <v>203</v>
      </c>
      <c r="D34" s="25">
        <v>300</v>
      </c>
      <c r="E34" s="25" t="s">
        <v>203</v>
      </c>
      <c r="F34" s="25">
        <v>70</v>
      </c>
      <c r="G34" s="25" t="s">
        <v>203</v>
      </c>
      <c r="H34" s="25">
        <v>200</v>
      </c>
      <c r="I34" s="25" t="s">
        <v>203</v>
      </c>
      <c r="J34" s="25" t="s">
        <v>203</v>
      </c>
      <c r="K34" s="25" t="s">
        <v>203</v>
      </c>
      <c r="L34" s="25" t="s">
        <v>203</v>
      </c>
      <c r="M34" s="25" t="s">
        <v>203</v>
      </c>
      <c r="N34" s="25" t="s">
        <v>203</v>
      </c>
      <c r="O34" s="25" t="s">
        <v>203</v>
      </c>
      <c r="P34" s="25" t="s">
        <v>203</v>
      </c>
      <c r="Q34" s="25" t="s">
        <v>203</v>
      </c>
      <c r="R34" s="25" t="s">
        <v>203</v>
      </c>
      <c r="S34" s="25">
        <v>750</v>
      </c>
      <c r="T34" s="89" t="s">
        <v>203</v>
      </c>
      <c r="U34" s="19" t="s">
        <v>203</v>
      </c>
      <c r="V34" s="15">
        <v>310</v>
      </c>
      <c r="W34" s="19" t="s">
        <v>653</v>
      </c>
      <c r="X34" s="31">
        <v>280</v>
      </c>
    </row>
    <row r="35" spans="1:24" ht="16.5" customHeight="1">
      <c r="A35" s="133" t="s">
        <v>660</v>
      </c>
      <c r="B35" s="25" t="s">
        <v>203</v>
      </c>
      <c r="C35" s="25" t="s">
        <v>203</v>
      </c>
      <c r="D35" s="25" t="s">
        <v>203</v>
      </c>
      <c r="E35" s="25" t="s">
        <v>203</v>
      </c>
      <c r="F35" s="25" t="s">
        <v>203</v>
      </c>
      <c r="G35" s="25" t="s">
        <v>203</v>
      </c>
      <c r="H35" s="25" t="s">
        <v>203</v>
      </c>
      <c r="I35" s="25" t="s">
        <v>203</v>
      </c>
      <c r="J35" s="25" t="s">
        <v>203</v>
      </c>
      <c r="K35" s="25" t="s">
        <v>203</v>
      </c>
      <c r="L35" s="25" t="s">
        <v>203</v>
      </c>
      <c r="M35" s="25" t="s">
        <v>203</v>
      </c>
      <c r="N35" s="25" t="s">
        <v>203</v>
      </c>
      <c r="O35" s="25" t="s">
        <v>203</v>
      </c>
      <c r="P35" s="25" t="s">
        <v>203</v>
      </c>
      <c r="Q35" s="25" t="s">
        <v>203</v>
      </c>
      <c r="R35" s="25" t="s">
        <v>203</v>
      </c>
      <c r="S35" s="25">
        <v>1</v>
      </c>
      <c r="T35" s="25">
        <v>1</v>
      </c>
      <c r="U35" s="19" t="s">
        <v>653</v>
      </c>
      <c r="V35" s="15">
        <v>1</v>
      </c>
      <c r="W35" s="19">
        <v>1</v>
      </c>
      <c r="X35" s="248" t="s">
        <v>653</v>
      </c>
    </row>
    <row r="36" spans="1:24" ht="17.25" customHeight="1">
      <c r="A36" s="133" t="s">
        <v>673</v>
      </c>
      <c r="B36" s="25" t="s">
        <v>203</v>
      </c>
      <c r="C36" s="25" t="s">
        <v>203</v>
      </c>
      <c r="D36" s="25" t="s">
        <v>203</v>
      </c>
      <c r="E36" s="25" t="s">
        <v>203</v>
      </c>
      <c r="F36" s="25" t="s">
        <v>203</v>
      </c>
      <c r="G36" s="25" t="s">
        <v>203</v>
      </c>
      <c r="H36" s="25" t="s">
        <v>203</v>
      </c>
      <c r="I36" s="25" t="s">
        <v>203</v>
      </c>
      <c r="J36" s="25" t="s">
        <v>203</v>
      </c>
      <c r="K36" s="25" t="s">
        <v>203</v>
      </c>
      <c r="L36" s="25" t="s">
        <v>203</v>
      </c>
      <c r="M36" s="25" t="s">
        <v>203</v>
      </c>
      <c r="N36" s="25">
        <v>1</v>
      </c>
      <c r="O36" s="25" t="s">
        <v>203</v>
      </c>
      <c r="P36" s="25" t="s">
        <v>203</v>
      </c>
      <c r="Q36" s="25">
        <v>1</v>
      </c>
      <c r="R36" s="25" t="s">
        <v>203</v>
      </c>
      <c r="S36" s="25" t="s">
        <v>203</v>
      </c>
      <c r="T36" s="25" t="s">
        <v>203</v>
      </c>
      <c r="U36" s="25" t="s">
        <v>203</v>
      </c>
      <c r="V36" s="20" t="s">
        <v>653</v>
      </c>
      <c r="W36" s="20" t="s">
        <v>653</v>
      </c>
      <c r="X36" s="248" t="s">
        <v>653</v>
      </c>
    </row>
    <row r="37" spans="1:24" ht="17.25" customHeight="1">
      <c r="A37" s="133" t="s">
        <v>658</v>
      </c>
      <c r="B37" s="25" t="s">
        <v>203</v>
      </c>
      <c r="C37" s="25" t="s">
        <v>203</v>
      </c>
      <c r="D37" s="25" t="s">
        <v>203</v>
      </c>
      <c r="E37" s="25" t="s">
        <v>203</v>
      </c>
      <c r="F37" s="25" t="s">
        <v>203</v>
      </c>
      <c r="G37" s="25" t="s">
        <v>203</v>
      </c>
      <c r="H37" s="25" t="s">
        <v>203</v>
      </c>
      <c r="I37" s="25" t="s">
        <v>203</v>
      </c>
      <c r="J37" s="25" t="s">
        <v>203</v>
      </c>
      <c r="K37" s="3">
        <v>29821</v>
      </c>
      <c r="L37" s="3">
        <v>3710</v>
      </c>
      <c r="M37" s="3">
        <v>2386</v>
      </c>
      <c r="N37" s="25" t="s">
        <v>653</v>
      </c>
      <c r="O37" s="25" t="s">
        <v>653</v>
      </c>
      <c r="P37" s="3">
        <v>168</v>
      </c>
      <c r="Q37" s="3">
        <v>1577</v>
      </c>
      <c r="R37" s="25" t="s">
        <v>203</v>
      </c>
      <c r="S37" s="25" t="s">
        <v>203</v>
      </c>
      <c r="T37" s="25" t="s">
        <v>203</v>
      </c>
      <c r="U37" s="3">
        <v>288</v>
      </c>
      <c r="V37" s="109">
        <v>1991</v>
      </c>
      <c r="W37" s="22">
        <v>1002</v>
      </c>
      <c r="X37" s="240">
        <v>1077</v>
      </c>
    </row>
    <row r="38" spans="1:24" ht="17.25" customHeight="1">
      <c r="A38" s="133" t="s">
        <v>662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15"/>
      <c r="W38" s="19"/>
      <c r="X38" s="50"/>
    </row>
    <row r="39" spans="1:24" ht="17.25" customHeight="1">
      <c r="A39" s="134" t="s">
        <v>663</v>
      </c>
      <c r="B39" s="25" t="s">
        <v>203</v>
      </c>
      <c r="C39" s="25" t="s">
        <v>203</v>
      </c>
      <c r="D39" s="25" t="s">
        <v>203</v>
      </c>
      <c r="E39" s="25" t="s">
        <v>203</v>
      </c>
      <c r="F39" s="25" t="s">
        <v>203</v>
      </c>
      <c r="G39" s="25" t="s">
        <v>203</v>
      </c>
      <c r="H39" s="25" t="s">
        <v>203</v>
      </c>
      <c r="I39" s="25" t="s">
        <v>203</v>
      </c>
      <c r="J39" s="25">
        <v>1</v>
      </c>
      <c r="K39" s="25" t="s">
        <v>203</v>
      </c>
      <c r="L39" s="25" t="s">
        <v>203</v>
      </c>
      <c r="M39" s="25" t="s">
        <v>203</v>
      </c>
      <c r="N39" s="25" t="s">
        <v>203</v>
      </c>
      <c r="O39" s="25" t="s">
        <v>203</v>
      </c>
      <c r="P39" s="25" t="s">
        <v>203</v>
      </c>
      <c r="Q39" s="25" t="s">
        <v>203</v>
      </c>
      <c r="R39" s="25" t="s">
        <v>203</v>
      </c>
      <c r="S39" s="25" t="s">
        <v>203</v>
      </c>
      <c r="T39" s="25" t="s">
        <v>203</v>
      </c>
      <c r="U39" s="25" t="s">
        <v>203</v>
      </c>
      <c r="V39" s="20" t="s">
        <v>653</v>
      </c>
      <c r="W39" s="20" t="s">
        <v>653</v>
      </c>
      <c r="X39" s="248" t="s">
        <v>653</v>
      </c>
    </row>
    <row r="40" spans="1:24" ht="16.5" customHeight="1">
      <c r="A40" s="134" t="s">
        <v>664</v>
      </c>
      <c r="B40" s="25" t="s">
        <v>203</v>
      </c>
      <c r="C40" s="25" t="s">
        <v>203</v>
      </c>
      <c r="D40" s="25" t="s">
        <v>203</v>
      </c>
      <c r="E40" s="25" t="s">
        <v>203</v>
      </c>
      <c r="F40" s="25" t="s">
        <v>203</v>
      </c>
      <c r="G40" s="25" t="s">
        <v>203</v>
      </c>
      <c r="H40" s="25" t="s">
        <v>203</v>
      </c>
      <c r="I40" s="25" t="s">
        <v>203</v>
      </c>
      <c r="J40" s="3">
        <v>8975</v>
      </c>
      <c r="K40" s="25" t="s">
        <v>203</v>
      </c>
      <c r="L40" s="25" t="s">
        <v>203</v>
      </c>
      <c r="M40" s="25" t="s">
        <v>203</v>
      </c>
      <c r="N40" s="25" t="s">
        <v>203</v>
      </c>
      <c r="O40" s="25" t="s">
        <v>203</v>
      </c>
      <c r="P40" s="25" t="s">
        <v>203</v>
      </c>
      <c r="Q40" s="25" t="s">
        <v>203</v>
      </c>
      <c r="R40" s="25" t="s">
        <v>203</v>
      </c>
      <c r="S40" s="25" t="s">
        <v>203</v>
      </c>
      <c r="T40" s="25" t="s">
        <v>203</v>
      </c>
      <c r="U40" s="25" t="s">
        <v>203</v>
      </c>
      <c r="V40" s="20" t="s">
        <v>653</v>
      </c>
      <c r="W40" s="20" t="s">
        <v>653</v>
      </c>
      <c r="X40" s="248" t="s">
        <v>653</v>
      </c>
    </row>
    <row r="41" spans="1:24" ht="16.5" customHeight="1">
      <c r="A41" s="133" t="s">
        <v>667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15"/>
      <c r="W41" s="19"/>
      <c r="X41" s="237"/>
    </row>
    <row r="42" spans="1:24" ht="15" customHeight="1">
      <c r="A42" s="134" t="s">
        <v>663</v>
      </c>
      <c r="B42" s="25" t="s">
        <v>203</v>
      </c>
      <c r="C42" s="25" t="s">
        <v>203</v>
      </c>
      <c r="D42" s="25" t="s">
        <v>203</v>
      </c>
      <c r="E42" s="25" t="s">
        <v>203</v>
      </c>
      <c r="F42" s="25" t="s">
        <v>203</v>
      </c>
      <c r="G42" s="25" t="s">
        <v>203</v>
      </c>
      <c r="H42" s="25" t="s">
        <v>203</v>
      </c>
      <c r="I42" s="25" t="s">
        <v>203</v>
      </c>
      <c r="J42" s="25" t="s">
        <v>203</v>
      </c>
      <c r="K42" s="25" t="s">
        <v>203</v>
      </c>
      <c r="L42" s="25" t="s">
        <v>203</v>
      </c>
      <c r="M42" s="25" t="s">
        <v>203</v>
      </c>
      <c r="N42" s="25" t="s">
        <v>203</v>
      </c>
      <c r="O42" s="25" t="s">
        <v>203</v>
      </c>
      <c r="P42" s="25" t="s">
        <v>203</v>
      </c>
      <c r="Q42" s="25" t="s">
        <v>203</v>
      </c>
      <c r="R42" s="25" t="s">
        <v>203</v>
      </c>
      <c r="S42" s="25" t="s">
        <v>203</v>
      </c>
      <c r="T42" s="25">
        <v>1</v>
      </c>
      <c r="U42" s="25" t="s">
        <v>203</v>
      </c>
      <c r="V42" s="19" t="s">
        <v>653</v>
      </c>
      <c r="W42" s="19" t="s">
        <v>653</v>
      </c>
      <c r="X42" s="237" t="s">
        <v>653</v>
      </c>
    </row>
    <row r="43" spans="1:24" ht="15.75" customHeight="1">
      <c r="A43" s="134" t="s">
        <v>665</v>
      </c>
      <c r="B43" s="25" t="s">
        <v>203</v>
      </c>
      <c r="C43" s="25" t="s">
        <v>203</v>
      </c>
      <c r="D43" s="25" t="s">
        <v>203</v>
      </c>
      <c r="E43" s="25" t="s">
        <v>203</v>
      </c>
      <c r="F43" s="25" t="s">
        <v>203</v>
      </c>
      <c r="G43" s="25" t="s">
        <v>203</v>
      </c>
      <c r="H43" s="25" t="s">
        <v>203</v>
      </c>
      <c r="I43" s="25" t="s">
        <v>203</v>
      </c>
      <c r="J43" s="25" t="s">
        <v>203</v>
      </c>
      <c r="K43" s="25" t="s">
        <v>203</v>
      </c>
      <c r="L43" s="25" t="s">
        <v>203</v>
      </c>
      <c r="M43" s="25" t="s">
        <v>203</v>
      </c>
      <c r="N43" s="25" t="s">
        <v>203</v>
      </c>
      <c r="O43" s="25" t="s">
        <v>203</v>
      </c>
      <c r="P43" s="25" t="s">
        <v>203</v>
      </c>
      <c r="Q43" s="25" t="s">
        <v>203</v>
      </c>
      <c r="R43" s="25" t="s">
        <v>203</v>
      </c>
      <c r="S43" s="25" t="s">
        <v>203</v>
      </c>
      <c r="T43" s="3">
        <v>275</v>
      </c>
      <c r="U43" s="25" t="s">
        <v>203</v>
      </c>
      <c r="V43" s="19" t="s">
        <v>653</v>
      </c>
      <c r="W43" s="19" t="s">
        <v>653</v>
      </c>
      <c r="X43" s="237" t="s">
        <v>653</v>
      </c>
    </row>
    <row r="44" spans="1:24" ht="15" customHeight="1">
      <c r="A44" s="133" t="s">
        <v>666</v>
      </c>
      <c r="B44" s="25" t="s">
        <v>203</v>
      </c>
      <c r="C44" s="25" t="s">
        <v>203</v>
      </c>
      <c r="D44" s="25" t="s">
        <v>203</v>
      </c>
      <c r="E44" s="25" t="s">
        <v>203</v>
      </c>
      <c r="F44" s="25" t="s">
        <v>203</v>
      </c>
      <c r="G44" s="25">
        <v>5000</v>
      </c>
      <c r="H44" s="25" t="s">
        <v>203</v>
      </c>
      <c r="I44" s="25" t="s">
        <v>203</v>
      </c>
      <c r="J44" s="25" t="s">
        <v>203</v>
      </c>
      <c r="K44" s="25" t="s">
        <v>203</v>
      </c>
      <c r="L44" s="25" t="s">
        <v>203</v>
      </c>
      <c r="M44" s="25" t="s">
        <v>203</v>
      </c>
      <c r="N44" s="25" t="s">
        <v>203</v>
      </c>
      <c r="O44" s="25" t="s">
        <v>203</v>
      </c>
      <c r="P44" s="25" t="s">
        <v>203</v>
      </c>
      <c r="Q44" s="25" t="s">
        <v>203</v>
      </c>
      <c r="R44" s="25" t="s">
        <v>203</v>
      </c>
      <c r="S44" s="25" t="s">
        <v>203</v>
      </c>
      <c r="T44" s="25" t="s">
        <v>203</v>
      </c>
      <c r="U44" s="25" t="s">
        <v>203</v>
      </c>
      <c r="V44" s="19" t="s">
        <v>653</v>
      </c>
      <c r="W44" s="19" t="s">
        <v>653</v>
      </c>
      <c r="X44" s="237" t="s">
        <v>653</v>
      </c>
    </row>
    <row r="45" spans="1:24" ht="17.25" customHeight="1">
      <c r="A45" s="242" t="s">
        <v>659</v>
      </c>
      <c r="B45" s="103" t="s">
        <v>203</v>
      </c>
      <c r="C45" s="103" t="s">
        <v>203</v>
      </c>
      <c r="D45" s="103" t="s">
        <v>203</v>
      </c>
      <c r="E45" s="103" t="s">
        <v>203</v>
      </c>
      <c r="F45" s="103" t="s">
        <v>203</v>
      </c>
      <c r="G45" s="103" t="s">
        <v>203</v>
      </c>
      <c r="H45" s="103" t="s">
        <v>203</v>
      </c>
      <c r="I45" s="103" t="s">
        <v>203</v>
      </c>
      <c r="J45" s="103" t="s">
        <v>203</v>
      </c>
      <c r="K45" s="103" t="s">
        <v>203</v>
      </c>
      <c r="L45" s="103" t="s">
        <v>203</v>
      </c>
      <c r="M45" s="99">
        <v>4823</v>
      </c>
      <c r="N45" s="99">
        <v>12523</v>
      </c>
      <c r="O45" s="103" t="s">
        <v>203</v>
      </c>
      <c r="P45" s="103" t="s">
        <v>203</v>
      </c>
      <c r="Q45" s="103" t="s">
        <v>203</v>
      </c>
      <c r="R45" s="103" t="s">
        <v>203</v>
      </c>
      <c r="S45" s="99">
        <v>8433</v>
      </c>
      <c r="T45" s="103" t="s">
        <v>203</v>
      </c>
      <c r="U45" s="103" t="s">
        <v>203</v>
      </c>
      <c r="V45" s="119" t="s">
        <v>653</v>
      </c>
      <c r="W45" s="119" t="s">
        <v>653</v>
      </c>
      <c r="X45" s="238" t="s">
        <v>653</v>
      </c>
    </row>
    <row r="46" spans="1:24" ht="16.5" customHeight="1">
      <c r="A46" s="1154" t="s">
        <v>934</v>
      </c>
      <c r="B46" s="1154"/>
      <c r="C46" s="1154"/>
      <c r="D46" s="1154"/>
      <c r="E46" s="1154"/>
      <c r="F46" s="1154"/>
      <c r="G46" s="1154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19"/>
      <c r="U46" s="19"/>
      <c r="V46" s="19"/>
    </row>
    <row r="47" spans="1:24" s="39" customFormat="1" ht="15.75" customHeight="1">
      <c r="A47" s="1153" t="s">
        <v>935</v>
      </c>
      <c r="B47" s="1153"/>
      <c r="C47" s="1153"/>
      <c r="D47" s="1153"/>
      <c r="E47" s="1153"/>
      <c r="F47" s="1153"/>
      <c r="G47" s="1153"/>
      <c r="H47" s="1153"/>
      <c r="I47" s="1153"/>
      <c r="J47" s="1153"/>
      <c r="K47" s="1153"/>
      <c r="L47" s="1153"/>
    </row>
    <row r="48" spans="1:24" ht="16.5" customHeight="1"/>
  </sheetData>
  <customSheetViews>
    <customSheetView guid="{B0E79EE7-656A-4E79-80C2-7BBF838B6D10}" scale="89" showPageBreaks="1" printArea="1" view="pageBreakPreview">
      <pane xSplit="1" ySplit="1" topLeftCell="J2" activePane="bottomRight" state="frozen"/>
      <selection pane="bottomRight" activeCell="T19" sqref="T19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1"/>
    </customSheetView>
    <customSheetView guid="{21AF6AEB-BF7F-4348-927D-3B2EA4C51131}" scale="89" showPageBreaks="1" printArea="1" view="pageBreakPreview">
      <pane xSplit="1" ySplit="1" topLeftCell="K2" activePane="bottomRight" state="frozen"/>
      <selection pane="bottomRight" activeCell="T12" sqref="T12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"/>
    </customSheetView>
    <customSheetView guid="{12092035-A3FC-4808-970B-37273EFFA6D1}" scale="89" showPageBreaks="1" view="pageBreakPreview">
      <pane xSplit="1" ySplit="1" topLeftCell="B2" activePane="bottomRight" state="frozen"/>
      <selection pane="bottomRight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3"/>
    </customSheetView>
    <customSheetView guid="{02FEC852-FD0B-4FE9-A939-0CE060BE5308}" scale="84" showPageBreaks="1" view="pageBreakPreview">
      <pane xSplit="1" ySplit="4" topLeftCell="B5" activePane="bottomRight" state="frozen"/>
      <selection pane="bottomRight" activeCell="J43" sqref="J43"/>
      <rowBreaks count="2" manualBreakCount="2">
        <brk id="48" max="21" man="1"/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4"/>
    </customSheetView>
    <customSheetView guid="{32872D41-1D18-4D40-A07B-7C9E07843A2E}" scale="89" showPageBreaks="1" printArea="1" view="pageBreakPreview">
      <pane xSplit="1" ySplit="1" topLeftCell="B2" activePane="bottomRight" state="frozen"/>
      <selection pane="bottomRight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5"/>
    </customSheetView>
    <customSheetView guid="{7835A7B9-F680-4F73-9CE8-17647B2871B9}" scale="89" showPageBreaks="1" printArea="1" view="pageBreakPreview">
      <pane xSplit="1" ySplit="1" topLeftCell="J2" activePane="bottomRight" state="frozen"/>
      <selection pane="bottomRight" activeCell="Q53" sqref="Q53"/>
      <rowBreaks count="2" manualBreakCount="2">
        <brk id="38" max="22" man="1"/>
        <brk id="94" max="21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6"/>
    </customSheetView>
    <customSheetView guid="{61A6D260-5DAD-488C-821B-80BCCC0A0F9A}" scale="89" showPageBreaks="1" printArea="1" view="pageBreakPreview">
      <pane xSplit="1" ySplit="1" topLeftCell="B23" activePane="bottomRight" state="frozen"/>
      <selection pane="bottomRight" activeCell="G6" sqref="G6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7"/>
    </customSheetView>
    <customSheetView guid="{41A38B60-77D1-4CC2-8B81-CDBC9152CFAA}" scale="89" showPageBreaks="1" printArea="1" view="pageBreakPreview">
      <pane xSplit="1" ySplit="1" topLeftCell="B2" activePane="bottomRight" state="frozen"/>
      <selection pane="bottomRight" activeCell="G6" sqref="G6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8"/>
    </customSheetView>
    <customSheetView guid="{B3D07137-D65B-499C-8857-DAACE529203D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9"/>
    </customSheetView>
    <customSheetView guid="{BD600EEC-470D-45D8-895C-D3F8574E665C}" scale="70" showPageBreaks="1" view="pageBreakPreview">
      <pane xSplit="1" ySplit="4" topLeftCell="B65" activePane="bottomRight" state="frozen"/>
      <selection pane="bottomRight" activeCell="C101" sqref="C101"/>
      <rowBreaks count="1" manualBreakCount="1">
        <brk id="55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10"/>
    </customSheetView>
    <customSheetView guid="{3B1C8501-B2CC-417B-9AE4-90F02CAD4561}" scale="70" showPageBreaks="1" view="pageBreakPreview">
      <pane xSplit="1" ySplit="4" topLeftCell="B5" activePane="bottomRight" state="frozen"/>
      <selection pane="bottomRight" activeCell="K16" sqref="K16"/>
      <rowBreaks count="1" manualBreakCount="1">
        <brk id="55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11"/>
    </customSheetView>
    <customSheetView guid="{4E5C65BD-EA97-48AA-8DA6-4A1BE3FCE209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2"/>
    </customSheetView>
    <customSheetView guid="{3C754AA2-FEDC-4BDE-BA94-DAE794298935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3"/>
    </customSheetView>
    <customSheetView guid="{18AD06B8-1F3F-41AD-9927-7201993F8465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4"/>
    </customSheetView>
    <customSheetView guid="{432E6A36-2E0F-4CCD-B415-5F964CA56A5E}" scale="70" showPageBreaks="1" view="pageBreakPreview">
      <pane xSplit="1" ySplit="4" topLeftCell="B5" activePane="bottomRight" state="frozen"/>
      <selection pane="bottomRight" activeCell="F107" sqref="F107"/>
      <rowBreaks count="1" manualBreakCount="1">
        <brk id="55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15"/>
    </customSheetView>
    <customSheetView guid="{F2A4B13F-DEAD-4302-B86E-2DCDA0FEE0DE}" scale="89" showPageBreaks="1" view="pageBreakPreview">
      <pane xSplit="1" ySplit="1" topLeftCell="B2" activePane="bottomRight" state="frozen"/>
      <selection pane="bottomRight" activeCell="V72" sqref="V72"/>
      <rowBreaks count="2" manualBreakCount="2">
        <brk id="33" max="21" man="1"/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16"/>
    </customSheetView>
    <customSheetView guid="{95451FFC-BD8C-4028-9FAD-6992C9F5424F}" scale="89" showPageBreaks="1" printArea="1" view="pageBreakPreview">
      <pane xSplit="1" ySplit="1" topLeftCell="B2" activePane="bottomRight" state="frozen"/>
      <selection pane="bottomRight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17"/>
    </customSheetView>
    <customSheetView guid="{7DC78496-9ADC-4ECA-BB49-0F557991C14B}" scale="84" showPageBreaks="1" view="pageBreakPreview">
      <pane xSplit="1" ySplit="4" topLeftCell="B5" activePane="bottomRight" state="frozen"/>
      <selection pane="bottomRight" activeCell="J43" sqref="J43"/>
      <rowBreaks count="2" manualBreakCount="2">
        <brk id="48" max="21" man="1"/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8"/>
    </customSheetView>
    <customSheetView guid="{7E00B41A-A736-42BF-9845-38FCCE01D3C4}" scale="89" showPageBreaks="1" printArea="1" view="pageBreakPreview">
      <pane xSplit="1" ySplit="1" topLeftCell="B2" activePane="bottomRight" state="frozen"/>
      <selection pane="bottomRight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19"/>
    </customSheetView>
    <customSheetView guid="{DF382FC2-7C58-433A-B7A1-41AAA24C807F}" scale="89" showPageBreaks="1" view="pageBreakPreview">
      <pane xSplit="1" ySplit="1" topLeftCell="I2" activePane="bottomRight" state="frozen"/>
      <selection pane="bottomRight" activeCell="P74" sqref="P74"/>
      <rowBreaks count="1" manualBreakCount="1">
        <brk id="51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0"/>
    </customSheetView>
    <customSheetView guid="{BBDE9F8D-774A-4C3B-A1E7-1C576C47F9FF}" scale="89" showPageBreaks="1" printArea="1" view="pageBreakPreview">
      <pane xSplit="1" ySplit="1" topLeftCell="B23" activePane="bottomRight" state="frozen"/>
      <selection pane="bottomRight" activeCell="G6" sqref="G6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1"/>
    </customSheetView>
    <customSheetView guid="{4C8C384D-5C50-4BBC-866B-381C505C5858}" scale="89" showPageBreaks="1" printArea="1" view="pageBreakPreview">
      <pane xSplit="1" ySplit="1" topLeftCell="B2" activePane="bottomRight" state="frozen"/>
      <selection pane="bottomRight" activeCell="F11" sqref="F11"/>
      <rowBreaks count="1" manualBreakCount="1">
        <brk id="51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2"/>
    </customSheetView>
    <customSheetView guid="{97ABB04F-65A0-4FF9-A5AE-34CD44622956}" scale="89" showPageBreaks="1" printArea="1" view="pageBreakPreview">
      <pane xSplit="1" ySplit="1" topLeftCell="B2" activePane="bottomRight" state="frozen"/>
      <selection pane="bottomRight" activeCell="F21" sqref="F21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3"/>
    </customSheetView>
    <customSheetView guid="{9C8BE469-FB10-42DE-8F53-B111CD3CE66B}" scale="89" showPageBreaks="1" printArea="1" view="pageBreakPreview">
      <pane xSplit="1" ySplit="1" topLeftCell="B26" activePane="bottomRight" state="frozen"/>
      <selection pane="bottomRight" activeCell="F37" sqref="F37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4"/>
    </customSheetView>
    <customSheetView guid="{CD6563CB-8117-4F53-84B3-54AF7345AE07}" scale="89" showPageBreaks="1" printArea="1" view="pageBreakPreview">
      <pane xSplit="1" ySplit="1" topLeftCell="B2" activePane="bottomRight" state="frozen"/>
      <selection pane="bottomRight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5"/>
    </customSheetView>
    <customSheetView guid="{23750D7A-2F4C-4252-B8E3-820B3AF91865}" scale="89" showPageBreaks="1" view="pageBreakPreview">
      <pane xSplit="1" ySplit="1" topLeftCell="B2" activePane="bottomRight" state="frozen"/>
      <selection pane="bottomRight" activeCell="G6" sqref="G6"/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6"/>
    </customSheetView>
    <customSheetView guid="{A061795B-8323-4A47-AC33-4537B76AE0B6}" scale="89" showPageBreaks="1" printArea="1" view="pageBreakPreview">
      <pane xSplit="1" ySplit="1" topLeftCell="K2" activePane="bottomRight" state="frozen"/>
      <selection pane="bottomRight" activeCell="T12" sqref="T12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7"/>
    </customSheetView>
    <customSheetView guid="{D641C389-688E-4275-A008-97F83BFE9BEF}" scale="84" showPageBreaks="1" view="pageBreakPreview">
      <pane xSplit="1" ySplit="4" topLeftCell="B5" activePane="bottomRight" state="frozen"/>
      <selection pane="bottomRight" activeCell="J43" sqref="J43"/>
      <rowBreaks count="2" manualBreakCount="2">
        <brk id="48" max="21" man="1"/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8"/>
    </customSheetView>
    <customSheetView guid="{E69CF86F-05F2-4752-B527-E85724FE75A1}" scale="89" showPageBreaks="1" view="pageBreakPreview">
      <pane xSplit="1" ySplit="1" topLeftCell="B2" activePane="bottomRight" state="frozen"/>
      <selection pane="bottomRight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29"/>
    </customSheetView>
    <customSheetView guid="{69205D0D-8C6E-43D5-8758-3215DB2F3B55}" scale="89" showPageBreaks="1" printArea="1" view="pageBreakPreview">
      <pane xSplit="1" ySplit="1" topLeftCell="B2" activePane="bottomRight" state="frozen"/>
      <selection pane="bottomRight" activeCell="M10" sqref="M10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30"/>
    </customSheetView>
    <customSheetView guid="{000399DA-DB91-41FF-BBD8-7A3CE7ABF758}" scale="89" showPageBreaks="1" view="pageBreakPreview">
      <pane xSplit="1" ySplit="1" topLeftCell="B2" activePane="bottomRight" state="frozen"/>
      <selection pane="bottomRight" activeCell="B21" sqref="B21"/>
      <rowBreaks count="1" manualBreakCount="1">
        <brk id="52" max="16383" man="1"/>
      </rowBreaks>
      <pageMargins left="0.11811023622047245" right="0.11811023622047245" top="0.74803149606299213" bottom="0.74803149606299213" header="0.31496062992125984" footer="0.31496062992125984"/>
      <printOptions horizontalCentered="1"/>
      <pageSetup paperSize="8" scale="70" fitToHeight="2" orientation="landscape" r:id="rId31"/>
    </customSheetView>
  </customSheetViews>
  <mergeCells count="4">
    <mergeCell ref="A3:U3"/>
    <mergeCell ref="B1:U1"/>
    <mergeCell ref="A47:L47"/>
    <mergeCell ref="A46:G46"/>
  </mergeCells>
  <hyperlinks>
    <hyperlink ref="A1" location="СОДЕРЖАНИЕ!A1" display="НАЗАД К СОДЕРЖАНИЮ"/>
  </hyperlinks>
  <printOptions horizontalCentered="1"/>
  <pageMargins left="0.11811023622047245" right="0.11811023622047245" top="0.74803149606299213" bottom="0.74803149606299213" header="0.31496062992125984" footer="0.31496062992125984"/>
  <pageSetup paperSize="8" scale="70" fitToHeight="2" orientation="landscape" r:id="rId32"/>
  <rowBreaks count="1" manualBreakCount="1">
    <brk id="5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0"/>
  <dimension ref="A1:AB324"/>
  <sheetViews>
    <sheetView view="pageBreakPreview" zoomScaleNormal="10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1.140625" style="53" customWidth="1"/>
    <col min="2" max="6" width="8.5703125" style="53" customWidth="1"/>
    <col min="7" max="15" width="8.5703125" customWidth="1"/>
    <col min="16" max="16" width="8.5703125" style="53" customWidth="1"/>
    <col min="17" max="18" width="8.5703125" customWidth="1"/>
    <col min="19" max="19" width="8.5703125" style="53" customWidth="1"/>
    <col min="20" max="20" width="8.5703125" customWidth="1"/>
    <col min="21" max="21" width="8.5703125" style="53" customWidth="1"/>
    <col min="22" max="24" width="8.57031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</row>
    <row r="2" spans="1:24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</row>
    <row r="3" spans="1:24" ht="21" customHeight="1">
      <c r="A3" s="1091" t="s">
        <v>623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4" ht="18.75" customHeight="1">
      <c r="A4" s="263" t="s">
        <v>0</v>
      </c>
      <c r="B4" s="274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7">
        <v>2016</v>
      </c>
      <c r="S4" s="263">
        <v>2017</v>
      </c>
      <c r="T4" s="267">
        <v>2018</v>
      </c>
      <c r="U4" s="211">
        <v>2019</v>
      </c>
      <c r="V4" s="211">
        <v>2020</v>
      </c>
      <c r="W4" s="211">
        <v>2021</v>
      </c>
      <c r="X4" s="211">
        <v>2022</v>
      </c>
    </row>
    <row r="5" spans="1:24" ht="15" customHeight="1">
      <c r="A5" s="294" t="s">
        <v>164</v>
      </c>
      <c r="B5" s="272"/>
      <c r="C5" s="272"/>
      <c r="D5" s="272"/>
      <c r="E5" s="272"/>
      <c r="F5" s="272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174"/>
      <c r="R5" s="174"/>
      <c r="S5" s="174"/>
      <c r="T5" s="174"/>
      <c r="U5" s="174"/>
      <c r="V5" s="174"/>
      <c r="W5" s="174"/>
      <c r="X5" s="182"/>
    </row>
    <row r="6" spans="1:24" ht="38.25">
      <c r="A6" s="132" t="s">
        <v>527</v>
      </c>
      <c r="B6" s="8">
        <v>1787.3</v>
      </c>
      <c r="C6" s="8">
        <v>2306.4</v>
      </c>
      <c r="D6" s="8">
        <v>2910.2</v>
      </c>
      <c r="E6" s="8">
        <v>3581.4</v>
      </c>
      <c r="F6" s="8">
        <v>4501.3999999999996</v>
      </c>
      <c r="G6" s="75">
        <v>5598.1</v>
      </c>
      <c r="H6" s="3">
        <v>6742.1</v>
      </c>
      <c r="I6" s="3">
        <v>7947.7</v>
      </c>
      <c r="J6" s="3">
        <v>9348</v>
      </c>
      <c r="K6" s="3">
        <v>10244</v>
      </c>
      <c r="L6" s="3">
        <v>11851.3</v>
      </c>
      <c r="M6" s="3">
        <v>13741.6</v>
      </c>
      <c r="N6" s="3">
        <v>15169.4</v>
      </c>
      <c r="O6" s="3">
        <v>16829.8</v>
      </c>
      <c r="P6" s="3">
        <v>18785.7</v>
      </c>
      <c r="Q6" s="229">
        <v>21581.3</v>
      </c>
      <c r="R6" s="109">
        <v>21490.9</v>
      </c>
      <c r="S6" s="109">
        <v>22139.9</v>
      </c>
      <c r="T6" s="109">
        <v>23653.4</v>
      </c>
      <c r="U6" s="109">
        <v>26164.5</v>
      </c>
      <c r="V6" s="15">
        <v>25297.4</v>
      </c>
      <c r="W6" s="15">
        <v>29661.5</v>
      </c>
      <c r="X6" s="31">
        <v>34058.300000000003</v>
      </c>
    </row>
    <row r="7" spans="1:24" ht="16.5" customHeight="1">
      <c r="A7" s="151" t="s">
        <v>253</v>
      </c>
      <c r="B7" s="488"/>
      <c r="C7" s="488"/>
      <c r="D7" s="488"/>
      <c r="E7" s="488"/>
      <c r="F7" s="488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90"/>
      <c r="R7" s="109"/>
      <c r="S7" s="109"/>
      <c r="T7" s="109"/>
      <c r="U7" s="109"/>
      <c r="V7" s="15"/>
      <c r="W7" s="15"/>
      <c r="X7" s="31"/>
    </row>
    <row r="8" spans="1:24" ht="51" customHeight="1">
      <c r="A8" s="133" t="s">
        <v>331</v>
      </c>
      <c r="B8" s="8">
        <v>1072.7</v>
      </c>
      <c r="C8" s="8">
        <v>1365.8</v>
      </c>
      <c r="D8" s="8">
        <v>1718.8</v>
      </c>
      <c r="E8" s="8">
        <v>2144.8000000000002</v>
      </c>
      <c r="F8" s="8">
        <v>2843.4</v>
      </c>
      <c r="G8" s="22">
        <v>3717.6</v>
      </c>
      <c r="H8" s="22">
        <v>4647.3</v>
      </c>
      <c r="I8" s="22">
        <v>5856.4</v>
      </c>
      <c r="J8" s="22">
        <v>7580.5</v>
      </c>
      <c r="K8" s="22">
        <v>8197.1</v>
      </c>
      <c r="L8" s="75">
        <v>9926.2000000000007</v>
      </c>
      <c r="M8" s="75">
        <v>11607.7</v>
      </c>
      <c r="N8" s="75">
        <v>12834.1</v>
      </c>
      <c r="O8" s="75">
        <v>14291</v>
      </c>
      <c r="P8" s="75">
        <v>16131.4</v>
      </c>
      <c r="Q8" s="491">
        <v>18482.2</v>
      </c>
      <c r="R8" s="109">
        <v>18417.3</v>
      </c>
      <c r="S8" s="109">
        <v>19017.7</v>
      </c>
      <c r="T8" s="109">
        <v>20880.8</v>
      </c>
      <c r="U8" s="109">
        <v>23570.1</v>
      </c>
      <c r="V8" s="15">
        <v>23575.8</v>
      </c>
      <c r="W8" s="15">
        <v>27482.799999999999</v>
      </c>
      <c r="X8" s="31">
        <v>31544.2</v>
      </c>
    </row>
    <row r="9" spans="1:24" ht="28.5" customHeight="1">
      <c r="A9" s="133" t="s">
        <v>332</v>
      </c>
      <c r="B9" s="8">
        <v>714.7</v>
      </c>
      <c r="C9" s="8">
        <v>940.6</v>
      </c>
      <c r="D9" s="8">
        <v>1191.4000000000001</v>
      </c>
      <c r="E9" s="8">
        <v>1436.6</v>
      </c>
      <c r="F9" s="8">
        <v>1658</v>
      </c>
      <c r="G9" s="3">
        <v>1880.5</v>
      </c>
      <c r="H9" s="3">
        <v>2094.8000000000002</v>
      </c>
      <c r="I9" s="75">
        <v>2091.3000000000002</v>
      </c>
      <c r="J9" s="3">
        <v>1767.5</v>
      </c>
      <c r="K9" s="3">
        <v>2046.9</v>
      </c>
      <c r="L9" s="90">
        <v>1925.1</v>
      </c>
      <c r="M9" s="90">
        <v>2133.9</v>
      </c>
      <c r="N9" s="90">
        <v>2335.3000000000002</v>
      </c>
      <c r="O9" s="90">
        <v>2538.8000000000002</v>
      </c>
      <c r="P9" s="90">
        <v>2654.3</v>
      </c>
      <c r="Q9" s="492">
        <v>3099.1</v>
      </c>
      <c r="R9" s="109">
        <v>3073.5</v>
      </c>
      <c r="S9" s="109">
        <v>3122.3</v>
      </c>
      <c r="T9" s="109">
        <v>2772.6</v>
      </c>
      <c r="U9" s="109">
        <v>2594.4</v>
      </c>
      <c r="V9" s="15">
        <v>1721.5</v>
      </c>
      <c r="W9" s="15">
        <v>2178.6</v>
      </c>
      <c r="X9" s="31">
        <v>2514.1</v>
      </c>
    </row>
    <row r="10" spans="1:24" ht="56.25" customHeight="1">
      <c r="A10" s="151" t="s">
        <v>528</v>
      </c>
      <c r="B10" s="8">
        <v>1068</v>
      </c>
      <c r="C10" s="8">
        <v>1353.1</v>
      </c>
      <c r="D10" s="8">
        <v>1593.9</v>
      </c>
      <c r="E10" s="8">
        <v>1944.4</v>
      </c>
      <c r="F10" s="8">
        <v>2430.1999999999998</v>
      </c>
      <c r="G10" s="3">
        <v>2858.4</v>
      </c>
      <c r="H10" s="3">
        <v>3279.1</v>
      </c>
      <c r="I10" s="75">
        <v>3834.7</v>
      </c>
      <c r="J10" s="3">
        <v>4556.1000000000004</v>
      </c>
      <c r="K10" s="3">
        <v>5029.2</v>
      </c>
      <c r="L10" s="3">
        <v>5735.8</v>
      </c>
      <c r="M10" s="3">
        <v>6739.3</v>
      </c>
      <c r="N10" s="3">
        <v>7152.9</v>
      </c>
      <c r="O10" s="3">
        <v>7956.2</v>
      </c>
      <c r="P10" s="3">
        <v>8957.7000000000007</v>
      </c>
      <c r="Q10" s="229">
        <v>10648.4</v>
      </c>
      <c r="R10" s="109">
        <v>10875.6</v>
      </c>
      <c r="S10" s="109">
        <v>10943.2</v>
      </c>
      <c r="T10" s="109">
        <v>11418.2</v>
      </c>
      <c r="U10" s="109">
        <v>12545.3</v>
      </c>
      <c r="V10" s="15">
        <v>12628.1</v>
      </c>
      <c r="W10" s="15">
        <v>14335.2</v>
      </c>
      <c r="X10" s="239">
        <v>16861</v>
      </c>
    </row>
    <row r="11" spans="1:24" ht="54">
      <c r="A11" s="151" t="s">
        <v>529</v>
      </c>
      <c r="B11" s="8">
        <v>719.4</v>
      </c>
      <c r="C11" s="8">
        <v>953.3</v>
      </c>
      <c r="D11" s="8">
        <v>1316.3</v>
      </c>
      <c r="E11" s="8">
        <v>1637</v>
      </c>
      <c r="F11" s="8">
        <v>2071.1999999999998</v>
      </c>
      <c r="G11" s="3">
        <v>2739.7</v>
      </c>
      <c r="H11" s="3">
        <v>3463</v>
      </c>
      <c r="I11" s="75">
        <v>4113</v>
      </c>
      <c r="J11" s="3">
        <v>4791.8999999999996</v>
      </c>
      <c r="K11" s="3">
        <v>5214.8</v>
      </c>
      <c r="L11" s="3">
        <v>6115.5</v>
      </c>
      <c r="M11" s="3">
        <v>7002.3</v>
      </c>
      <c r="N11" s="3">
        <v>8016.5</v>
      </c>
      <c r="O11" s="3">
        <v>8873.6</v>
      </c>
      <c r="P11" s="3">
        <v>9828</v>
      </c>
      <c r="Q11" s="229">
        <v>10932.9</v>
      </c>
      <c r="R11" s="109">
        <v>10615.3</v>
      </c>
      <c r="S11" s="109">
        <v>11196.7</v>
      </c>
      <c r="T11" s="109">
        <v>12235.2</v>
      </c>
      <c r="U11" s="109">
        <v>13619.2</v>
      </c>
      <c r="V11" s="15">
        <v>12669.2</v>
      </c>
      <c r="W11" s="15">
        <v>15326.3</v>
      </c>
      <c r="X11" s="31">
        <v>17197.3</v>
      </c>
    </row>
    <row r="12" spans="1:24" ht="38.25">
      <c r="A12" s="151" t="s">
        <v>1046</v>
      </c>
      <c r="B12" s="400">
        <v>5843</v>
      </c>
      <c r="C12" s="400">
        <v>7550</v>
      </c>
      <c r="D12" s="400">
        <v>9531</v>
      </c>
      <c r="E12" s="400">
        <v>11734</v>
      </c>
      <c r="F12" s="400">
        <v>14782</v>
      </c>
      <c r="G12" s="2">
        <v>18447</v>
      </c>
      <c r="H12" s="2">
        <v>22279</v>
      </c>
      <c r="I12" s="116">
        <v>26224</v>
      </c>
      <c r="J12" s="2">
        <v>30695</v>
      </c>
      <c r="K12" s="2">
        <v>33443</v>
      </c>
      <c r="L12" s="2">
        <v>38512</v>
      </c>
      <c r="M12" s="2">
        <v>44509</v>
      </c>
      <c r="N12" s="2">
        <v>48949</v>
      </c>
      <c r="O12" s="2">
        <v>54096</v>
      </c>
      <c r="P12" s="2">
        <v>60063</v>
      </c>
      <c r="Q12" s="2">
        <v>68576</v>
      </c>
      <c r="R12" s="110">
        <v>67775</v>
      </c>
      <c r="S12" s="110">
        <v>69158</v>
      </c>
      <c r="T12" s="110">
        <v>73214</v>
      </c>
      <c r="U12" s="110">
        <v>80283</v>
      </c>
      <c r="V12" s="15">
        <v>76921</v>
      </c>
      <c r="W12" s="15">
        <v>89480</v>
      </c>
      <c r="X12" s="31">
        <v>101135</v>
      </c>
    </row>
    <row r="13" spans="1:24">
      <c r="A13" s="136" t="s">
        <v>4</v>
      </c>
      <c r="B13" s="8"/>
      <c r="C13" s="8"/>
      <c r="D13" s="8"/>
      <c r="E13" s="8"/>
      <c r="F13" s="8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1033"/>
      <c r="R13" s="109"/>
      <c r="S13" s="109"/>
      <c r="T13" s="109"/>
      <c r="U13" s="109"/>
      <c r="V13" s="15"/>
      <c r="W13" s="15"/>
      <c r="X13" s="31"/>
    </row>
    <row r="14" spans="1:24" ht="28.5">
      <c r="A14" s="133" t="s">
        <v>333</v>
      </c>
      <c r="B14" s="400">
        <v>3491</v>
      </c>
      <c r="C14" s="400">
        <v>4430</v>
      </c>
      <c r="D14" s="400">
        <v>5220</v>
      </c>
      <c r="E14" s="400">
        <v>6370</v>
      </c>
      <c r="F14" s="400">
        <v>7981</v>
      </c>
      <c r="G14" s="21">
        <v>9419</v>
      </c>
      <c r="H14" s="21">
        <v>10836</v>
      </c>
      <c r="I14" s="21">
        <v>12653</v>
      </c>
      <c r="J14" s="21">
        <v>14960</v>
      </c>
      <c r="K14" s="21">
        <v>16418</v>
      </c>
      <c r="L14" s="21">
        <v>18639</v>
      </c>
      <c r="M14" s="21">
        <v>21828</v>
      </c>
      <c r="N14" s="21">
        <v>23081</v>
      </c>
      <c r="O14" s="21">
        <v>25574</v>
      </c>
      <c r="P14" s="21">
        <v>28640</v>
      </c>
      <c r="Q14" s="21">
        <v>33836</v>
      </c>
      <c r="R14" s="110">
        <v>34298</v>
      </c>
      <c r="S14" s="110">
        <v>34183</v>
      </c>
      <c r="T14" s="110">
        <v>35342</v>
      </c>
      <c r="U14" s="110">
        <v>38494</v>
      </c>
      <c r="V14" s="110">
        <v>38398</v>
      </c>
      <c r="W14" s="15">
        <v>43245</v>
      </c>
      <c r="X14" s="31">
        <v>50068</v>
      </c>
    </row>
    <row r="15" spans="1:24" ht="15.75">
      <c r="A15" s="133" t="s">
        <v>87</v>
      </c>
      <c r="B15" s="400">
        <v>2351</v>
      </c>
      <c r="C15" s="400">
        <v>3121</v>
      </c>
      <c r="D15" s="400">
        <v>4311</v>
      </c>
      <c r="E15" s="400">
        <v>5363</v>
      </c>
      <c r="F15" s="400">
        <v>6802</v>
      </c>
      <c r="G15" s="2">
        <v>9028</v>
      </c>
      <c r="H15" s="2">
        <v>11443</v>
      </c>
      <c r="I15" s="2">
        <v>13571</v>
      </c>
      <c r="J15" s="2">
        <v>15736</v>
      </c>
      <c r="K15" s="2">
        <v>17024</v>
      </c>
      <c r="L15" s="2">
        <v>19873</v>
      </c>
      <c r="M15" s="2">
        <v>22680</v>
      </c>
      <c r="N15" s="2">
        <v>25868</v>
      </c>
      <c r="O15" s="2">
        <v>28522</v>
      </c>
      <c r="P15" s="2">
        <v>31423</v>
      </c>
      <c r="Q15" s="2">
        <v>34740</v>
      </c>
      <c r="R15" s="110">
        <v>33477</v>
      </c>
      <c r="S15" s="110">
        <v>34975</v>
      </c>
      <c r="T15" s="110">
        <v>37871</v>
      </c>
      <c r="U15" s="110">
        <v>41789</v>
      </c>
      <c r="V15" s="15">
        <v>38523</v>
      </c>
      <c r="W15" s="15">
        <v>46235</v>
      </c>
      <c r="X15" s="31">
        <v>51067</v>
      </c>
    </row>
    <row r="16" spans="1:24" ht="38.25">
      <c r="A16" s="151" t="s">
        <v>334</v>
      </c>
      <c r="B16" s="8">
        <v>112.3</v>
      </c>
      <c r="C16" s="8">
        <v>112.2</v>
      </c>
      <c r="D16" s="8">
        <v>116</v>
      </c>
      <c r="E16" s="8">
        <v>112.4</v>
      </c>
      <c r="F16" s="8">
        <v>113.5</v>
      </c>
      <c r="G16" s="3">
        <v>114.6</v>
      </c>
      <c r="H16" s="3">
        <v>112.4</v>
      </c>
      <c r="I16" s="3">
        <v>109.5</v>
      </c>
      <c r="J16" s="3">
        <v>102.7</v>
      </c>
      <c r="K16" s="3">
        <v>99.4</v>
      </c>
      <c r="L16" s="3">
        <v>109.1</v>
      </c>
      <c r="M16" s="3">
        <v>106.5</v>
      </c>
      <c r="N16" s="3">
        <v>104.8</v>
      </c>
      <c r="O16" s="3">
        <v>103.8</v>
      </c>
      <c r="P16" s="3">
        <v>105.6</v>
      </c>
      <c r="Q16" s="229">
        <v>100</v>
      </c>
      <c r="R16" s="109">
        <v>93.7</v>
      </c>
      <c r="S16" s="109">
        <v>100.1</v>
      </c>
      <c r="T16" s="109">
        <v>104</v>
      </c>
      <c r="U16" s="109">
        <v>106.8</v>
      </c>
      <c r="V16" s="15">
        <v>93.1</v>
      </c>
      <c r="W16" s="109">
        <v>109.7</v>
      </c>
      <c r="X16" s="31">
        <v>102.3</v>
      </c>
    </row>
    <row r="17" spans="1:24" ht="69" customHeight="1">
      <c r="A17" s="151" t="s">
        <v>335</v>
      </c>
      <c r="B17" s="8">
        <v>116.4</v>
      </c>
      <c r="C17" s="8">
        <v>109.9</v>
      </c>
      <c r="D17" s="8">
        <v>108.9</v>
      </c>
      <c r="E17" s="8">
        <v>111.6</v>
      </c>
      <c r="F17" s="8">
        <v>110.2</v>
      </c>
      <c r="G17" s="3">
        <v>106.9</v>
      </c>
      <c r="H17" s="3">
        <v>107.2</v>
      </c>
      <c r="I17" s="3">
        <v>106.7</v>
      </c>
      <c r="J17" s="3">
        <v>98.4</v>
      </c>
      <c r="K17" s="3">
        <v>99.8</v>
      </c>
      <c r="L17" s="3">
        <v>107</v>
      </c>
      <c r="M17" s="3">
        <v>106.7</v>
      </c>
      <c r="N17" s="3">
        <v>100.9</v>
      </c>
      <c r="O17" s="3">
        <v>101.8</v>
      </c>
      <c r="P17" s="3">
        <v>105</v>
      </c>
      <c r="Q17" s="229">
        <v>102.2</v>
      </c>
      <c r="R17" s="109">
        <v>96.9</v>
      </c>
      <c r="S17" s="109">
        <v>99.3</v>
      </c>
      <c r="T17" s="109">
        <v>101.4</v>
      </c>
      <c r="U17" s="109">
        <v>105</v>
      </c>
      <c r="V17" s="109">
        <v>96</v>
      </c>
      <c r="W17" s="109">
        <v>104</v>
      </c>
      <c r="X17" s="31">
        <v>101.3</v>
      </c>
    </row>
    <row r="18" spans="1:24" ht="55.5" customHeight="1">
      <c r="A18" s="151" t="s">
        <v>336</v>
      </c>
      <c r="B18" s="8">
        <v>106.1</v>
      </c>
      <c r="C18" s="8">
        <v>115.5</v>
      </c>
      <c r="D18" s="8">
        <v>125.9</v>
      </c>
      <c r="E18" s="8">
        <v>112.9</v>
      </c>
      <c r="F18" s="8">
        <v>117.6</v>
      </c>
      <c r="G18" s="3">
        <v>123.8</v>
      </c>
      <c r="H18" s="3">
        <v>117.6</v>
      </c>
      <c r="I18" s="3">
        <v>112.4</v>
      </c>
      <c r="J18" s="3">
        <v>107.1</v>
      </c>
      <c r="K18" s="3">
        <v>99.3</v>
      </c>
      <c r="L18" s="3">
        <v>111.2</v>
      </c>
      <c r="M18" s="3">
        <v>106.5</v>
      </c>
      <c r="N18" s="3">
        <v>108.6</v>
      </c>
      <c r="O18" s="3">
        <v>105.8</v>
      </c>
      <c r="P18" s="3">
        <v>106.1</v>
      </c>
      <c r="Q18" s="229">
        <v>97.9</v>
      </c>
      <c r="R18" s="109">
        <v>90.6</v>
      </c>
      <c r="S18" s="109">
        <v>100.9</v>
      </c>
      <c r="T18" s="109">
        <v>106.6</v>
      </c>
      <c r="U18" s="109">
        <v>108.5</v>
      </c>
      <c r="V18" s="15">
        <v>90.5</v>
      </c>
      <c r="W18" s="15">
        <v>115.4</v>
      </c>
      <c r="X18" s="31">
        <v>103.3</v>
      </c>
    </row>
    <row r="19" spans="1:24" ht="15" customHeight="1">
      <c r="A19" s="151" t="s">
        <v>214</v>
      </c>
      <c r="B19" s="8">
        <v>21.9</v>
      </c>
      <c r="C19" s="8">
        <v>31.8</v>
      </c>
      <c r="D19" s="8">
        <v>48</v>
      </c>
      <c r="E19" s="8">
        <v>60.2</v>
      </c>
      <c r="F19" s="8">
        <v>89</v>
      </c>
      <c r="G19" s="22">
        <v>117.2</v>
      </c>
      <c r="H19" s="22">
        <v>164.9</v>
      </c>
      <c r="I19" s="22">
        <v>198.8</v>
      </c>
      <c r="J19" s="22">
        <v>260.10000000000002</v>
      </c>
      <c r="K19" s="22">
        <v>306.5</v>
      </c>
      <c r="L19" s="22">
        <v>351.5</v>
      </c>
      <c r="M19" s="22">
        <v>425.6</v>
      </c>
      <c r="N19" s="22">
        <v>488.7</v>
      </c>
      <c r="O19" s="22">
        <v>572.6</v>
      </c>
      <c r="P19" s="22">
        <v>622.29999999999995</v>
      </c>
      <c r="Q19" s="229">
        <v>702.4</v>
      </c>
      <c r="R19" s="109">
        <v>712.90000000000009</v>
      </c>
      <c r="S19" s="109">
        <v>753.19999999999993</v>
      </c>
      <c r="T19" s="109">
        <v>828.1</v>
      </c>
      <c r="U19" s="109">
        <v>1101.3</v>
      </c>
      <c r="V19" s="15">
        <v>882.5</v>
      </c>
      <c r="W19" s="15">
        <v>1046.9000000000001</v>
      </c>
      <c r="X19" s="31">
        <v>1414.2</v>
      </c>
    </row>
    <row r="20" spans="1:24" ht="38.25" customHeight="1">
      <c r="A20" s="612" t="s">
        <v>337</v>
      </c>
      <c r="B20" s="214">
        <v>113.3</v>
      </c>
      <c r="C20" s="214">
        <v>129.4</v>
      </c>
      <c r="D20" s="214">
        <v>139.9</v>
      </c>
      <c r="E20" s="214">
        <v>116</v>
      </c>
      <c r="F20" s="214">
        <v>121.1</v>
      </c>
      <c r="G20" s="99">
        <v>113.1</v>
      </c>
      <c r="H20" s="99">
        <v>129</v>
      </c>
      <c r="I20" s="99">
        <v>112</v>
      </c>
      <c r="J20" s="99">
        <v>111.8</v>
      </c>
      <c r="K20" s="99">
        <v>102.4</v>
      </c>
      <c r="L20" s="99">
        <v>108</v>
      </c>
      <c r="M20" s="99">
        <v>109.1</v>
      </c>
      <c r="N20" s="99">
        <v>108.4</v>
      </c>
      <c r="O20" s="99">
        <v>111.1</v>
      </c>
      <c r="P20" s="99">
        <v>103.7</v>
      </c>
      <c r="Q20" s="494">
        <v>100</v>
      </c>
      <c r="R20" s="198">
        <v>96.5</v>
      </c>
      <c r="S20" s="198">
        <v>100</v>
      </c>
      <c r="T20" s="198">
        <v>106.5</v>
      </c>
      <c r="U20" s="198">
        <v>126.6</v>
      </c>
      <c r="V20" s="115">
        <v>77.7</v>
      </c>
      <c r="W20" s="115">
        <v>109.9</v>
      </c>
      <c r="X20" s="235">
        <v>117.7</v>
      </c>
    </row>
    <row r="21" spans="1:24" s="53" customFormat="1" ht="15.75" customHeight="1">
      <c r="A21" s="1096" t="s">
        <v>270</v>
      </c>
      <c r="B21" s="1096"/>
      <c r="C21" s="1096"/>
      <c r="D21" s="1096"/>
      <c r="E21" s="1096"/>
      <c r="F21" s="1096"/>
      <c r="G21" s="1096"/>
      <c r="H21" s="1096"/>
      <c r="I21" s="1096"/>
      <c r="J21" s="1096"/>
      <c r="K21" s="1096"/>
      <c r="L21" s="1096"/>
      <c r="M21" s="1096"/>
      <c r="N21" s="1096"/>
      <c r="O21" s="1096"/>
      <c r="P21" s="1096"/>
      <c r="Q21" s="1096"/>
      <c r="R21" s="1096"/>
      <c r="S21" s="1096"/>
      <c r="T21" s="1096"/>
      <c r="U21" s="1096"/>
      <c r="W21" s="15"/>
    </row>
    <row r="22" spans="1:24" s="53" customFormat="1" ht="15.75" customHeight="1">
      <c r="A22" s="1094" t="s">
        <v>271</v>
      </c>
      <c r="B22" s="1094"/>
      <c r="C22" s="1094"/>
      <c r="D22" s="1094"/>
      <c r="E22" s="1094"/>
      <c r="F22" s="1094"/>
      <c r="G22" s="1094"/>
      <c r="H22" s="1094"/>
      <c r="I22" s="1094"/>
      <c r="J22" s="1094"/>
      <c r="K22" s="1094"/>
      <c r="L22" s="1094"/>
      <c r="M22" s="1094"/>
      <c r="N22" s="1094"/>
      <c r="O22" s="1094"/>
      <c r="P22" s="1094"/>
      <c r="Q22" s="1094"/>
      <c r="R22" s="1094"/>
      <c r="S22" s="1094"/>
      <c r="T22" s="1094"/>
      <c r="U22" s="1094"/>
      <c r="W22" s="15"/>
    </row>
    <row r="23" spans="1:24" ht="15.75">
      <c r="A23" s="296" t="s">
        <v>201</v>
      </c>
      <c r="B23" s="205"/>
      <c r="C23" s="205"/>
      <c r="D23" s="205"/>
      <c r="E23" s="205"/>
      <c r="F23" s="205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4"/>
      <c r="R23" s="174"/>
      <c r="S23" s="174"/>
      <c r="T23" s="174"/>
      <c r="U23" s="174"/>
      <c r="V23" s="174"/>
      <c r="W23" s="121"/>
      <c r="X23" s="182"/>
    </row>
    <row r="24" spans="1:24" ht="31.5" customHeight="1">
      <c r="A24" s="151" t="s">
        <v>530</v>
      </c>
      <c r="B24" s="8">
        <v>339.5</v>
      </c>
      <c r="C24" s="8">
        <v>462.3</v>
      </c>
      <c r="D24" s="8">
        <v>542.5</v>
      </c>
      <c r="E24" s="8">
        <v>612.70000000000005</v>
      </c>
      <c r="F24" s="8">
        <v>731.5</v>
      </c>
      <c r="G24" s="3">
        <v>939.3</v>
      </c>
      <c r="H24" s="3">
        <v>1067.3</v>
      </c>
      <c r="I24" s="3">
        <v>1171.4000000000001</v>
      </c>
      <c r="J24" s="3">
        <v>1719.8</v>
      </c>
      <c r="K24" s="3">
        <v>1600.2</v>
      </c>
      <c r="L24" s="90">
        <v>2963.3</v>
      </c>
      <c r="M24" s="90">
        <v>2601.8000000000002</v>
      </c>
      <c r="N24" s="90">
        <v>1982</v>
      </c>
      <c r="O24" s="90">
        <v>1964.9</v>
      </c>
      <c r="P24" s="90">
        <v>3926.7</v>
      </c>
      <c r="Q24" s="492">
        <v>5558.1</v>
      </c>
      <c r="R24" s="109">
        <v>4236.5</v>
      </c>
      <c r="S24" s="109">
        <v>3807</v>
      </c>
      <c r="T24" s="109">
        <v>11431.7</v>
      </c>
      <c r="U24" s="109">
        <v>6767.7</v>
      </c>
      <c r="V24" s="15">
        <v>7009.4</v>
      </c>
      <c r="W24" s="109">
        <v>8171</v>
      </c>
      <c r="X24" s="31">
        <v>9476.5</v>
      </c>
    </row>
    <row r="25" spans="1:24" ht="39.75" customHeight="1">
      <c r="A25" s="128" t="s">
        <v>531</v>
      </c>
      <c r="B25" s="8">
        <v>287.7</v>
      </c>
      <c r="C25" s="8">
        <v>396.4</v>
      </c>
      <c r="D25" s="8">
        <v>463.1</v>
      </c>
      <c r="E25" s="8">
        <v>516</v>
      </c>
      <c r="F25" s="8">
        <v>550.5</v>
      </c>
      <c r="G25" s="3">
        <v>691.9</v>
      </c>
      <c r="H25" s="3">
        <v>833.9</v>
      </c>
      <c r="I25" s="3">
        <v>810.2</v>
      </c>
      <c r="J25" s="3">
        <v>847.7</v>
      </c>
      <c r="K25" s="3">
        <v>1046.2</v>
      </c>
      <c r="L25" s="90">
        <v>2246.1</v>
      </c>
      <c r="M25" s="90">
        <v>2264.4</v>
      </c>
      <c r="N25" s="90">
        <v>1708.4</v>
      </c>
      <c r="O25" s="90">
        <v>1656.8</v>
      </c>
      <c r="P25" s="90">
        <v>3618.8</v>
      </c>
      <c r="Q25" s="492">
        <v>5408.5</v>
      </c>
      <c r="R25" s="109">
        <v>4118.3999999999996</v>
      </c>
      <c r="S25" s="109">
        <v>3650.6</v>
      </c>
      <c r="T25" s="109">
        <v>3916.3</v>
      </c>
      <c r="U25" s="109">
        <v>6492.8</v>
      </c>
      <c r="V25" s="15">
        <v>6600.8</v>
      </c>
      <c r="W25" s="109">
        <v>7355.7</v>
      </c>
      <c r="X25" s="31">
        <v>7996.2</v>
      </c>
    </row>
    <row r="26" spans="1:24" ht="26.25" customHeight="1">
      <c r="A26" s="151" t="s">
        <v>532</v>
      </c>
      <c r="B26" s="8">
        <v>94.5</v>
      </c>
      <c r="C26" s="8">
        <v>98.4</v>
      </c>
      <c r="D26" s="8">
        <v>91</v>
      </c>
      <c r="E26" s="8">
        <v>100.1</v>
      </c>
      <c r="F26" s="8">
        <v>108.5</v>
      </c>
      <c r="G26" s="3">
        <v>115.1</v>
      </c>
      <c r="H26" s="3">
        <v>100</v>
      </c>
      <c r="I26" s="3">
        <v>99.3</v>
      </c>
      <c r="J26" s="3">
        <v>122.5</v>
      </c>
      <c r="K26" s="3">
        <v>79.2</v>
      </c>
      <c r="L26" s="90">
        <v>150.9</v>
      </c>
      <c r="M26" s="90">
        <v>77.7</v>
      </c>
      <c r="N26" s="90">
        <v>71.400000000000006</v>
      </c>
      <c r="O26" s="90">
        <v>92.5</v>
      </c>
      <c r="P26" s="90">
        <v>189</v>
      </c>
      <c r="Q26" s="492">
        <v>133.80000000000001</v>
      </c>
      <c r="R26" s="109">
        <v>71.7</v>
      </c>
      <c r="S26" s="109">
        <v>82.6</v>
      </c>
      <c r="T26" s="22" t="s">
        <v>526</v>
      </c>
      <c r="U26" s="22">
        <v>56.7</v>
      </c>
      <c r="V26" s="15">
        <v>97.6</v>
      </c>
      <c r="W26" s="15">
        <v>105.7</v>
      </c>
      <c r="X26" s="31">
        <v>100.4</v>
      </c>
    </row>
    <row r="27" spans="1:24" ht="38.25">
      <c r="A27" s="159" t="s">
        <v>533</v>
      </c>
      <c r="B27" s="214">
        <v>102.9</v>
      </c>
      <c r="C27" s="214">
        <v>99.6</v>
      </c>
      <c r="D27" s="214">
        <v>90.6</v>
      </c>
      <c r="E27" s="214">
        <v>98.8</v>
      </c>
      <c r="F27" s="214">
        <v>97</v>
      </c>
      <c r="G27" s="99">
        <v>112.6</v>
      </c>
      <c r="H27" s="99">
        <v>106</v>
      </c>
      <c r="I27" s="99">
        <v>87.9</v>
      </c>
      <c r="J27" s="99">
        <v>87.3</v>
      </c>
      <c r="K27" s="99">
        <v>105</v>
      </c>
      <c r="L27" s="106">
        <v>174.9</v>
      </c>
      <c r="M27" s="106">
        <v>89.2</v>
      </c>
      <c r="N27" s="106">
        <v>70.7</v>
      </c>
      <c r="O27" s="106">
        <v>90.5</v>
      </c>
      <c r="P27" s="582" t="s">
        <v>525</v>
      </c>
      <c r="Q27" s="495">
        <v>141.30000000000001</v>
      </c>
      <c r="R27" s="198">
        <v>71.599999999999994</v>
      </c>
      <c r="S27" s="198">
        <v>81.5</v>
      </c>
      <c r="T27" s="198">
        <v>102.7</v>
      </c>
      <c r="U27" s="198">
        <v>158.69999999999999</v>
      </c>
      <c r="V27" s="115">
        <v>95.8</v>
      </c>
      <c r="W27" s="198">
        <v>101</v>
      </c>
      <c r="X27" s="235">
        <v>94.1</v>
      </c>
    </row>
    <row r="28" spans="1:24" s="82" customFormat="1" ht="18" customHeight="1">
      <c r="A28" s="1157" t="s">
        <v>900</v>
      </c>
      <c r="B28" s="1157"/>
      <c r="C28" s="1157"/>
      <c r="D28" s="1157"/>
      <c r="E28" s="1157"/>
      <c r="F28" s="1157"/>
      <c r="G28" s="1157"/>
      <c r="H28" s="1157"/>
      <c r="I28" s="1157"/>
      <c r="J28" s="1157"/>
      <c r="K28" s="1157"/>
      <c r="L28" s="1157"/>
      <c r="M28" s="1157"/>
      <c r="N28" s="1157"/>
      <c r="O28" s="1157"/>
      <c r="P28" s="1157"/>
      <c r="Q28" s="1157"/>
      <c r="R28" s="1157"/>
      <c r="S28" s="1157"/>
      <c r="T28" s="1157"/>
      <c r="U28" s="1157"/>
      <c r="W28" s="24"/>
    </row>
    <row r="29" spans="1:24" ht="15.75">
      <c r="A29" s="163" t="s">
        <v>825</v>
      </c>
      <c r="B29" s="177"/>
      <c r="C29" s="177"/>
      <c r="D29" s="177"/>
      <c r="E29" s="177"/>
      <c r="F29" s="17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74"/>
      <c r="W29" s="121"/>
      <c r="X29" s="182"/>
    </row>
    <row r="30" spans="1:24" ht="26.25" customHeight="1">
      <c r="A30" s="151" t="s">
        <v>427</v>
      </c>
      <c r="B30" s="8">
        <v>318.5</v>
      </c>
      <c r="C30" s="8">
        <v>480.2</v>
      </c>
      <c r="D30" s="8">
        <v>623.79999999999995</v>
      </c>
      <c r="E30" s="8">
        <v>802.6</v>
      </c>
      <c r="F30" s="8">
        <v>1093.3</v>
      </c>
      <c r="G30" s="22">
        <v>1416.2</v>
      </c>
      <c r="H30" s="22">
        <v>1746.5</v>
      </c>
      <c r="I30" s="22">
        <v>2207.3000000000002</v>
      </c>
      <c r="J30" s="75">
        <v>2693.8</v>
      </c>
      <c r="K30" s="75">
        <v>3088.1</v>
      </c>
      <c r="L30" s="75">
        <v>3602.5</v>
      </c>
      <c r="M30" s="75">
        <v>4063.1</v>
      </c>
      <c r="N30" s="75">
        <v>4549.2</v>
      </c>
      <c r="O30" s="75">
        <v>5120.3</v>
      </c>
      <c r="P30" s="75">
        <v>5275</v>
      </c>
      <c r="Q30" s="75">
        <v>5594.3</v>
      </c>
      <c r="R30" s="75">
        <v>5784.7</v>
      </c>
      <c r="S30" s="75">
        <v>6025.1</v>
      </c>
      <c r="T30" s="75">
        <v>6487</v>
      </c>
      <c r="U30" s="75">
        <v>6944.8</v>
      </c>
      <c r="V30" s="15">
        <v>6531.4</v>
      </c>
      <c r="W30" s="15">
        <v>8065.5</v>
      </c>
      <c r="X30" s="31">
        <v>10459.9</v>
      </c>
    </row>
    <row r="31" spans="1:24" ht="39.75" customHeight="1">
      <c r="A31" s="151" t="s">
        <v>428</v>
      </c>
      <c r="B31" s="8">
        <v>94.5</v>
      </c>
      <c r="C31" s="8">
        <v>101.1</v>
      </c>
      <c r="D31" s="8">
        <v>109.7</v>
      </c>
      <c r="E31" s="8">
        <v>105.8</v>
      </c>
      <c r="F31" s="8">
        <v>112.2</v>
      </c>
      <c r="G31" s="22">
        <v>105.5</v>
      </c>
      <c r="H31" s="22">
        <v>110.4</v>
      </c>
      <c r="I31" s="22">
        <v>115.9</v>
      </c>
      <c r="J31" s="75">
        <v>105.1</v>
      </c>
      <c r="K31" s="75">
        <v>104.1</v>
      </c>
      <c r="L31" s="75">
        <v>107.9</v>
      </c>
      <c r="M31" s="75">
        <v>104.3</v>
      </c>
      <c r="N31" s="75">
        <v>106.2</v>
      </c>
      <c r="O31" s="75">
        <v>99.5</v>
      </c>
      <c r="P31" s="75">
        <v>99.4</v>
      </c>
      <c r="Q31" s="75">
        <v>99.4</v>
      </c>
      <c r="R31" s="75">
        <v>99.3</v>
      </c>
      <c r="S31" s="75">
        <v>99.7</v>
      </c>
      <c r="T31" s="75">
        <v>102.7</v>
      </c>
      <c r="U31" s="75">
        <v>101.9</v>
      </c>
      <c r="V31" s="15">
        <v>88.7</v>
      </c>
      <c r="W31" s="15">
        <v>117.8</v>
      </c>
      <c r="X31" s="239">
        <v>122</v>
      </c>
    </row>
    <row r="32" spans="1:24" ht="28.5" customHeight="1">
      <c r="A32" s="151" t="s">
        <v>1047</v>
      </c>
      <c r="B32" s="8">
        <v>1041</v>
      </c>
      <c r="C32" s="8">
        <v>1571.8</v>
      </c>
      <c r="D32" s="8">
        <v>2042.8</v>
      </c>
      <c r="E32" s="8">
        <v>2629.4</v>
      </c>
      <c r="F32" s="8">
        <v>3590.3</v>
      </c>
      <c r="G32" s="22">
        <v>4666.3999999999996</v>
      </c>
      <c r="H32" s="75">
        <v>5771.3</v>
      </c>
      <c r="I32" s="75">
        <v>7283</v>
      </c>
      <c r="J32" s="75">
        <v>8845.2999999999993</v>
      </c>
      <c r="K32" s="75">
        <v>10081.4</v>
      </c>
      <c r="L32" s="75">
        <v>11706.7</v>
      </c>
      <c r="M32" s="75">
        <v>13161.9</v>
      </c>
      <c r="N32" s="75">
        <v>14679.3</v>
      </c>
      <c r="O32" s="75">
        <v>16458.2</v>
      </c>
      <c r="P32" s="75">
        <v>16865.400000000001</v>
      </c>
      <c r="Q32" s="75">
        <v>17776.3</v>
      </c>
      <c r="R32" s="75">
        <v>18242.8</v>
      </c>
      <c r="S32" s="75">
        <v>18820.3</v>
      </c>
      <c r="T32" s="75">
        <v>20079</v>
      </c>
      <c r="U32" s="75">
        <v>21309.4</v>
      </c>
      <c r="V32" s="109">
        <v>19860</v>
      </c>
      <c r="W32" s="15">
        <v>24331.3</v>
      </c>
      <c r="X32" s="31">
        <v>31060.400000000001</v>
      </c>
    </row>
    <row r="33" spans="1:24" ht="25.5">
      <c r="A33" s="151" t="s">
        <v>429</v>
      </c>
      <c r="B33" s="8">
        <v>53.7</v>
      </c>
      <c r="C33" s="8">
        <v>72.5</v>
      </c>
      <c r="D33" s="8">
        <v>42.4</v>
      </c>
      <c r="E33" s="8">
        <v>53.1</v>
      </c>
      <c r="F33" s="8">
        <v>68.7</v>
      </c>
      <c r="G33" s="22">
        <v>88.3</v>
      </c>
      <c r="H33" s="22">
        <v>121.8</v>
      </c>
      <c r="I33" s="22">
        <v>159.6</v>
      </c>
      <c r="J33" s="75">
        <v>206.3</v>
      </c>
      <c r="K33" s="75">
        <v>252</v>
      </c>
      <c r="L33" s="75">
        <v>341.2</v>
      </c>
      <c r="M33" s="75">
        <v>406.5</v>
      </c>
      <c r="N33" s="75">
        <v>427.8</v>
      </c>
      <c r="O33" s="75">
        <v>504.4</v>
      </c>
      <c r="P33" s="75">
        <v>494.4</v>
      </c>
      <c r="Q33" s="75">
        <v>517.9</v>
      </c>
      <c r="R33" s="75">
        <v>541.5</v>
      </c>
      <c r="S33" s="75">
        <v>496.7</v>
      </c>
      <c r="T33" s="75">
        <v>536.4</v>
      </c>
      <c r="U33" s="75">
        <v>565.1</v>
      </c>
      <c r="V33" s="15">
        <v>509.4</v>
      </c>
      <c r="W33" s="15">
        <v>936.8</v>
      </c>
      <c r="X33" s="239">
        <v>1483</v>
      </c>
    </row>
    <row r="34" spans="1:24" ht="37.5" customHeight="1">
      <c r="A34" s="122" t="s">
        <v>430</v>
      </c>
      <c r="B34" s="8">
        <v>93.9</v>
      </c>
      <c r="C34" s="8">
        <v>109</v>
      </c>
      <c r="D34" s="8">
        <v>106.6</v>
      </c>
      <c r="E34" s="8">
        <v>109.4</v>
      </c>
      <c r="F34" s="8">
        <v>108.4</v>
      </c>
      <c r="G34" s="22">
        <v>116.1</v>
      </c>
      <c r="H34" s="22">
        <v>125.5</v>
      </c>
      <c r="I34" s="22">
        <v>111</v>
      </c>
      <c r="J34" s="75">
        <v>108.1</v>
      </c>
      <c r="K34" s="75">
        <v>100.7</v>
      </c>
      <c r="L34" s="75">
        <v>125.6</v>
      </c>
      <c r="M34" s="75">
        <v>100.1</v>
      </c>
      <c r="N34" s="75">
        <v>102.6</v>
      </c>
      <c r="O34" s="75">
        <v>106.2</v>
      </c>
      <c r="P34" s="75">
        <v>91.7</v>
      </c>
      <c r="Q34" s="75">
        <v>95.3</v>
      </c>
      <c r="R34" s="75">
        <v>100.4</v>
      </c>
      <c r="S34" s="75">
        <v>89.5</v>
      </c>
      <c r="T34" s="75">
        <v>105.9</v>
      </c>
      <c r="U34" s="75">
        <v>102.1</v>
      </c>
      <c r="V34" s="15">
        <v>87.3</v>
      </c>
      <c r="W34" s="15">
        <v>170.3</v>
      </c>
      <c r="X34" s="239">
        <v>140</v>
      </c>
    </row>
    <row r="35" spans="1:24" ht="27" customHeight="1">
      <c r="A35" s="123" t="s">
        <v>1048</v>
      </c>
      <c r="B35" s="214">
        <v>175.6</v>
      </c>
      <c r="C35" s="214">
        <v>237.4</v>
      </c>
      <c r="D35" s="214">
        <v>138.80000000000001</v>
      </c>
      <c r="E35" s="214">
        <v>174</v>
      </c>
      <c r="F35" s="214">
        <v>225.7</v>
      </c>
      <c r="G35" s="104">
        <v>291</v>
      </c>
      <c r="H35" s="97">
        <v>402.6</v>
      </c>
      <c r="I35" s="97">
        <v>526.6</v>
      </c>
      <c r="J35" s="97">
        <v>677.5</v>
      </c>
      <c r="K35" s="97">
        <v>822.6</v>
      </c>
      <c r="L35" s="97">
        <v>1108.5999999999999</v>
      </c>
      <c r="M35" s="97">
        <v>1316.9</v>
      </c>
      <c r="N35" s="97">
        <v>1380.3</v>
      </c>
      <c r="O35" s="97">
        <v>1621.4</v>
      </c>
      <c r="P35" s="97">
        <v>1580.6</v>
      </c>
      <c r="Q35" s="97">
        <v>1645.8</v>
      </c>
      <c r="R35" s="97">
        <v>1707.6</v>
      </c>
      <c r="S35" s="97">
        <v>1551.6</v>
      </c>
      <c r="T35" s="97">
        <v>1660.2</v>
      </c>
      <c r="U35" s="97">
        <v>1734.1</v>
      </c>
      <c r="V35" s="198">
        <v>1549</v>
      </c>
      <c r="W35" s="198">
        <v>2826</v>
      </c>
      <c r="X35" s="235">
        <v>4403.8</v>
      </c>
    </row>
    <row r="36" spans="1:24" ht="17.25" customHeight="1">
      <c r="A36" s="1155" t="s">
        <v>899</v>
      </c>
      <c r="B36" s="1155"/>
      <c r="C36" s="1155"/>
      <c r="D36" s="1155"/>
      <c r="E36" s="1155"/>
      <c r="F36" s="1155"/>
      <c r="G36" s="1155"/>
      <c r="H36" s="1155"/>
      <c r="I36" s="1155"/>
      <c r="J36" s="1155"/>
      <c r="K36" s="1155"/>
      <c r="L36" s="1155"/>
      <c r="M36" s="1155"/>
      <c r="N36" s="1155"/>
      <c r="O36" s="1155"/>
      <c r="P36" s="1155"/>
      <c r="Q36" s="1155"/>
      <c r="R36" s="1155"/>
      <c r="S36" s="1155"/>
      <c r="T36" s="1155"/>
      <c r="U36" s="1155"/>
      <c r="V36" s="1155"/>
      <c r="W36" s="1156"/>
    </row>
    <row r="37" spans="1:24">
      <c r="G37" s="29"/>
      <c r="H37" s="29"/>
      <c r="I37" s="29"/>
      <c r="J37" s="29"/>
      <c r="K37" s="29"/>
      <c r="L37" s="29"/>
      <c r="M37" s="29"/>
      <c r="N37" s="29"/>
      <c r="O37" s="29"/>
      <c r="P37" s="52"/>
    </row>
    <row r="40" spans="1:24" ht="15" customHeight="1">
      <c r="A40" s="42"/>
      <c r="B40" s="42"/>
      <c r="C40" s="42"/>
      <c r="D40" s="42"/>
      <c r="E40" s="42"/>
      <c r="F40" s="42"/>
      <c r="G40" s="29"/>
      <c r="H40" s="29"/>
      <c r="I40" s="29"/>
      <c r="J40" s="29"/>
      <c r="K40" s="29"/>
      <c r="L40" s="29"/>
      <c r="M40" s="29"/>
      <c r="N40" s="29"/>
      <c r="O40" s="29"/>
      <c r="P40" s="52"/>
    </row>
    <row r="41" spans="1:24" ht="15" customHeight="1"/>
    <row r="45" spans="1:24" ht="18" customHeight="1"/>
    <row r="46" spans="1:24" ht="18" customHeight="1"/>
    <row r="47" spans="1:24">
      <c r="A47" s="162"/>
      <c r="B47" s="162"/>
      <c r="C47" s="162"/>
      <c r="D47" s="162"/>
      <c r="E47" s="162"/>
      <c r="F47" s="162"/>
      <c r="G47" s="29"/>
      <c r="H47" s="29"/>
      <c r="I47" s="29"/>
      <c r="J47" s="29"/>
      <c r="K47" s="29"/>
      <c r="L47" s="29"/>
      <c r="M47" s="29"/>
      <c r="N47" s="29"/>
      <c r="O47" s="29"/>
      <c r="P47" s="52"/>
    </row>
    <row r="48" spans="1:24">
      <c r="G48" s="32"/>
      <c r="H48" s="32"/>
      <c r="I48" s="32"/>
      <c r="J48" s="32"/>
      <c r="K48" s="32"/>
      <c r="L48" s="32"/>
      <c r="M48" s="32"/>
      <c r="N48" s="32"/>
      <c r="O48" s="32"/>
      <c r="P48" s="39"/>
    </row>
    <row r="49" spans="1:28">
      <c r="G49" s="29"/>
      <c r="H49" s="29"/>
      <c r="I49" s="29"/>
      <c r="J49" s="29"/>
      <c r="K49" s="29"/>
      <c r="L49" s="29"/>
      <c r="M49" s="29"/>
      <c r="N49" s="29"/>
      <c r="O49" s="29"/>
      <c r="P49" s="52"/>
    </row>
    <row r="50" spans="1:28">
      <c r="G50" s="29"/>
      <c r="H50" s="29"/>
      <c r="I50" s="29"/>
      <c r="J50" s="29"/>
      <c r="K50" s="29"/>
      <c r="L50" s="29"/>
      <c r="M50" s="29"/>
      <c r="N50" s="29"/>
      <c r="O50" s="29"/>
      <c r="P50" s="52"/>
    </row>
    <row r="51" spans="1:28">
      <c r="G51" s="29"/>
      <c r="H51" s="29"/>
      <c r="I51" s="29"/>
      <c r="J51" s="29"/>
      <c r="K51" s="29"/>
      <c r="L51" s="29"/>
      <c r="M51" s="29"/>
      <c r="N51" s="29"/>
      <c r="O51" s="29"/>
      <c r="P51" s="52"/>
    </row>
    <row r="52" spans="1:28">
      <c r="G52" s="29"/>
      <c r="H52" s="29"/>
      <c r="I52" s="29"/>
      <c r="J52" s="29"/>
      <c r="K52" s="29"/>
      <c r="L52" s="29"/>
      <c r="M52" s="29"/>
      <c r="N52" s="29"/>
      <c r="O52" s="29"/>
      <c r="P52" s="52"/>
    </row>
    <row r="53" spans="1:28" ht="18" customHeight="1">
      <c r="G53" s="32"/>
      <c r="H53" s="32"/>
      <c r="I53" s="32"/>
      <c r="J53" s="32"/>
      <c r="K53" s="32"/>
      <c r="L53" s="32"/>
      <c r="M53" s="32"/>
      <c r="N53" s="32"/>
      <c r="O53" s="32"/>
      <c r="P53" s="39"/>
      <c r="Q53" s="66"/>
      <c r="R53" s="66"/>
      <c r="S53" s="271"/>
      <c r="T53" s="66"/>
      <c r="U53" s="271"/>
      <c r="V53" s="66"/>
      <c r="W53" s="66"/>
      <c r="X53" s="66"/>
      <c r="Y53" s="66"/>
      <c r="Z53" s="66"/>
      <c r="AA53" s="66"/>
      <c r="AB53" s="66"/>
    </row>
    <row r="54" spans="1:28" ht="12.75" customHeight="1">
      <c r="G54" s="32"/>
      <c r="H54" s="32"/>
      <c r="I54" s="32"/>
      <c r="J54" s="32"/>
      <c r="K54" s="32"/>
      <c r="L54" s="32"/>
      <c r="M54" s="32"/>
      <c r="N54" s="32"/>
      <c r="O54" s="32"/>
      <c r="P54" s="39"/>
      <c r="Q54" s="66"/>
      <c r="R54" s="66"/>
      <c r="S54" s="271"/>
      <c r="T54" s="66"/>
      <c r="U54" s="271"/>
      <c r="V54" s="66"/>
      <c r="W54" s="66"/>
      <c r="X54" s="66"/>
      <c r="Y54" s="66"/>
      <c r="Z54" s="66"/>
      <c r="AA54" s="66"/>
      <c r="AB54" s="66"/>
    </row>
    <row r="55" spans="1:28" ht="18" customHeight="1">
      <c r="G55" s="67"/>
      <c r="H55" s="67"/>
      <c r="I55" s="67"/>
      <c r="J55" s="67"/>
      <c r="K55" s="67"/>
      <c r="L55" s="67"/>
      <c r="M55" s="67"/>
      <c r="N55" s="67"/>
      <c r="O55" s="67"/>
      <c r="P55" s="85"/>
    </row>
    <row r="56" spans="1:28" ht="15" customHeight="1">
      <c r="G56" s="29"/>
      <c r="H56" s="29"/>
      <c r="I56" s="29"/>
      <c r="J56" s="29"/>
      <c r="K56" s="29"/>
      <c r="L56" s="29"/>
      <c r="M56" s="29"/>
      <c r="N56" s="29"/>
      <c r="O56" s="29"/>
      <c r="P56" s="52"/>
    </row>
    <row r="57" spans="1:28" ht="15" customHeight="1">
      <c r="G57" s="29"/>
      <c r="H57" s="29"/>
      <c r="I57" s="29"/>
      <c r="J57" s="29"/>
      <c r="K57" s="29"/>
      <c r="L57" s="29"/>
      <c r="M57" s="29"/>
      <c r="N57" s="29"/>
      <c r="O57" s="29"/>
      <c r="P57" s="52"/>
    </row>
    <row r="58" spans="1:28" ht="15" customHeight="1">
      <c r="A58" s="69"/>
      <c r="B58" s="69"/>
      <c r="C58" s="69"/>
      <c r="D58" s="69"/>
      <c r="E58" s="69"/>
      <c r="F58" s="69"/>
      <c r="G58" s="29"/>
      <c r="H58" s="29"/>
      <c r="I58" s="29"/>
      <c r="J58" s="29"/>
      <c r="K58" s="29"/>
      <c r="L58" s="29"/>
      <c r="M58" s="29"/>
      <c r="N58" s="29"/>
      <c r="O58" s="29"/>
      <c r="P58" s="52"/>
    </row>
    <row r="59" spans="1:28" ht="15" customHeight="1">
      <c r="A59" s="142"/>
      <c r="B59" s="142"/>
      <c r="C59" s="142"/>
      <c r="D59" s="142"/>
      <c r="E59" s="142"/>
      <c r="F59" s="142"/>
      <c r="G59" s="29"/>
      <c r="H59" s="29"/>
      <c r="I59" s="29"/>
      <c r="J59" s="29"/>
      <c r="K59" s="29"/>
      <c r="L59" s="29"/>
      <c r="M59" s="29"/>
      <c r="N59" s="29"/>
      <c r="O59" s="29"/>
      <c r="P59" s="52"/>
    </row>
    <row r="60" spans="1:28" ht="15" customHeight="1">
      <c r="A60" s="142"/>
      <c r="B60" s="142"/>
      <c r="C60" s="142"/>
      <c r="D60" s="142"/>
      <c r="E60" s="142"/>
      <c r="F60" s="142"/>
      <c r="G60" s="29"/>
      <c r="H60" s="29"/>
      <c r="I60" s="29"/>
      <c r="J60" s="29"/>
      <c r="K60" s="29"/>
      <c r="L60" s="29"/>
      <c r="M60" s="29"/>
      <c r="N60" s="29"/>
      <c r="O60" s="29"/>
      <c r="P60" s="52"/>
    </row>
    <row r="61" spans="1:28" ht="15" customHeight="1">
      <c r="A61" s="43"/>
      <c r="B61" s="43"/>
      <c r="C61" s="43"/>
      <c r="D61" s="43"/>
      <c r="E61" s="43"/>
      <c r="F61" s="43"/>
      <c r="G61" s="32"/>
      <c r="H61" s="32"/>
      <c r="I61" s="32"/>
      <c r="J61" s="32"/>
      <c r="K61" s="32"/>
      <c r="L61" s="32"/>
      <c r="M61" s="32"/>
      <c r="N61" s="32"/>
      <c r="O61" s="32"/>
      <c r="P61" s="39"/>
    </row>
    <row r="62" spans="1:28" ht="15" customHeight="1">
      <c r="A62" s="43"/>
      <c r="B62" s="43"/>
      <c r="C62" s="43"/>
      <c r="D62" s="43"/>
      <c r="E62" s="43"/>
      <c r="F62" s="43"/>
      <c r="G62" s="32"/>
      <c r="H62" s="32"/>
      <c r="I62" s="32"/>
      <c r="J62" s="32"/>
      <c r="K62" s="32"/>
      <c r="L62" s="32"/>
      <c r="M62" s="32"/>
      <c r="N62" s="32"/>
      <c r="O62" s="32"/>
      <c r="P62" s="39"/>
    </row>
    <row r="63" spans="1:28" ht="15" customHeight="1">
      <c r="A63" s="142"/>
      <c r="B63" s="142"/>
      <c r="C63" s="142"/>
      <c r="D63" s="142"/>
      <c r="E63" s="142"/>
      <c r="F63" s="142"/>
      <c r="G63" s="29"/>
      <c r="H63" s="29"/>
      <c r="I63" s="29"/>
      <c r="J63" s="29"/>
      <c r="K63" s="29"/>
      <c r="L63" s="29"/>
      <c r="M63" s="29"/>
      <c r="N63" s="29"/>
      <c r="O63" s="29"/>
      <c r="P63" s="52"/>
    </row>
    <row r="64" spans="1:28" ht="15" customHeight="1">
      <c r="A64" s="142"/>
      <c r="B64" s="142"/>
      <c r="C64" s="142"/>
      <c r="D64" s="142"/>
      <c r="E64" s="142"/>
      <c r="F64" s="142"/>
      <c r="G64" s="29"/>
      <c r="H64" s="29"/>
      <c r="I64" s="29"/>
      <c r="J64" s="29"/>
      <c r="K64" s="29"/>
      <c r="L64" s="29"/>
      <c r="M64" s="29"/>
      <c r="N64" s="29"/>
      <c r="O64" s="29"/>
      <c r="P64" s="52"/>
    </row>
    <row r="65" spans="1:16">
      <c r="A65" s="142"/>
      <c r="B65" s="142"/>
      <c r="C65" s="142"/>
      <c r="D65" s="142"/>
      <c r="E65" s="142"/>
      <c r="F65" s="142"/>
      <c r="G65" s="29"/>
      <c r="H65" s="29"/>
      <c r="I65" s="29"/>
      <c r="J65" s="29"/>
      <c r="K65" s="29"/>
      <c r="L65" s="29"/>
      <c r="M65" s="29"/>
      <c r="N65" s="29"/>
      <c r="O65" s="29"/>
      <c r="P65" s="52"/>
    </row>
    <row r="66" spans="1:16">
      <c r="A66" s="142"/>
      <c r="B66" s="142"/>
      <c r="C66" s="142"/>
      <c r="D66" s="142"/>
      <c r="E66" s="142"/>
      <c r="F66" s="142"/>
      <c r="G66" s="29"/>
      <c r="H66" s="29"/>
      <c r="I66" s="29"/>
      <c r="J66" s="29"/>
      <c r="K66" s="29"/>
      <c r="L66" s="29"/>
      <c r="M66" s="29"/>
      <c r="N66" s="29"/>
      <c r="O66" s="29"/>
      <c r="P66" s="52"/>
    </row>
    <row r="67" spans="1:16">
      <c r="A67" s="142"/>
      <c r="B67" s="142"/>
      <c r="C67" s="142"/>
      <c r="D67" s="142"/>
      <c r="E67" s="142"/>
      <c r="F67" s="142"/>
      <c r="G67" s="29"/>
      <c r="H67" s="29"/>
      <c r="I67" s="29"/>
      <c r="J67" s="29"/>
      <c r="K67" s="29"/>
      <c r="L67" s="29"/>
      <c r="M67" s="29"/>
      <c r="N67" s="29"/>
      <c r="O67" s="29"/>
      <c r="P67" s="52"/>
    </row>
    <row r="68" spans="1:16">
      <c r="A68" s="142"/>
      <c r="B68" s="142"/>
      <c r="C68" s="142"/>
      <c r="D68" s="142"/>
      <c r="E68" s="142"/>
      <c r="F68" s="142"/>
      <c r="G68" s="29"/>
      <c r="H68" s="29"/>
      <c r="I68" s="29"/>
      <c r="J68" s="29"/>
      <c r="K68" s="29"/>
      <c r="L68" s="29"/>
      <c r="M68" s="29"/>
      <c r="N68" s="29"/>
      <c r="O68" s="29"/>
      <c r="P68" s="52"/>
    </row>
    <row r="69" spans="1:16">
      <c r="A69" s="142"/>
      <c r="B69" s="142"/>
      <c r="C69" s="142"/>
      <c r="D69" s="142"/>
      <c r="E69" s="142"/>
      <c r="F69" s="142"/>
      <c r="G69" s="29"/>
      <c r="H69" s="29"/>
      <c r="I69" s="29"/>
      <c r="J69" s="29"/>
      <c r="K69" s="29"/>
      <c r="L69" s="29"/>
      <c r="M69" s="29"/>
      <c r="N69" s="29"/>
      <c r="O69" s="29"/>
      <c r="P69" s="52"/>
    </row>
    <row r="70" spans="1:16">
      <c r="A70" s="142"/>
      <c r="B70" s="142"/>
      <c r="C70" s="142"/>
      <c r="D70" s="142"/>
      <c r="E70" s="142"/>
      <c r="F70" s="142"/>
      <c r="G70" s="29"/>
      <c r="H70" s="29"/>
      <c r="I70" s="29"/>
      <c r="J70" s="29"/>
      <c r="K70" s="29"/>
      <c r="L70" s="29"/>
      <c r="M70" s="29"/>
      <c r="N70" s="29"/>
      <c r="O70" s="29"/>
      <c r="P70" s="52"/>
    </row>
    <row r="71" spans="1:16">
      <c r="A71" s="142"/>
      <c r="B71" s="142"/>
      <c r="C71" s="142"/>
      <c r="D71" s="142"/>
      <c r="E71" s="142"/>
      <c r="F71" s="142"/>
      <c r="G71" s="29"/>
      <c r="H71" s="29"/>
      <c r="I71" s="29"/>
      <c r="J71" s="29"/>
      <c r="K71" s="29"/>
      <c r="L71" s="29"/>
      <c r="M71" s="29"/>
      <c r="N71" s="29"/>
      <c r="O71" s="29"/>
      <c r="P71" s="52"/>
    </row>
    <row r="72" spans="1:16">
      <c r="A72" s="142"/>
      <c r="B72" s="142"/>
      <c r="C72" s="142"/>
      <c r="D72" s="142"/>
      <c r="E72" s="142"/>
      <c r="F72" s="142"/>
      <c r="G72" s="29"/>
      <c r="H72" s="29"/>
      <c r="I72" s="29"/>
      <c r="J72" s="29"/>
      <c r="K72" s="29"/>
      <c r="L72" s="29"/>
      <c r="M72" s="29"/>
      <c r="N72" s="29"/>
      <c r="O72" s="29"/>
      <c r="P72" s="52"/>
    </row>
    <row r="73" spans="1:16">
      <c r="A73" s="142"/>
      <c r="B73" s="142"/>
      <c r="C73" s="142"/>
      <c r="D73" s="142"/>
      <c r="E73" s="142"/>
      <c r="F73" s="142"/>
      <c r="G73" s="29"/>
      <c r="H73" s="29"/>
      <c r="I73" s="29"/>
      <c r="J73" s="29"/>
      <c r="K73" s="29"/>
      <c r="L73" s="29"/>
      <c r="M73" s="29"/>
      <c r="N73" s="29"/>
      <c r="O73" s="29"/>
      <c r="P73" s="52"/>
    </row>
    <row r="74" spans="1:16">
      <c r="A74" s="44"/>
      <c r="B74" s="44"/>
      <c r="C74" s="44"/>
      <c r="D74" s="44"/>
      <c r="E74" s="44"/>
      <c r="F74" s="44"/>
      <c r="G74" s="32"/>
      <c r="H74" s="32"/>
      <c r="I74" s="32"/>
      <c r="J74" s="32"/>
      <c r="K74" s="32"/>
      <c r="L74" s="32"/>
      <c r="M74" s="32"/>
      <c r="N74" s="32"/>
      <c r="O74" s="32"/>
      <c r="P74" s="39"/>
    </row>
    <row r="75" spans="1:16">
      <c r="A75" s="42"/>
      <c r="B75" s="42"/>
      <c r="C75" s="42"/>
      <c r="D75" s="42"/>
      <c r="E75" s="42"/>
      <c r="F75" s="42"/>
      <c r="G75" s="32"/>
      <c r="H75" s="32"/>
      <c r="I75" s="32"/>
      <c r="J75" s="32"/>
      <c r="K75" s="32"/>
      <c r="L75" s="32"/>
      <c r="M75" s="32"/>
      <c r="N75" s="32"/>
      <c r="O75" s="32"/>
      <c r="P75" s="39"/>
    </row>
    <row r="76" spans="1:16">
      <c r="A76" s="42"/>
      <c r="B76" s="42"/>
      <c r="C76" s="42"/>
      <c r="D76" s="42"/>
      <c r="E76" s="42"/>
      <c r="F76" s="42"/>
      <c r="G76" s="45"/>
      <c r="H76" s="45"/>
      <c r="I76" s="45"/>
      <c r="J76" s="45"/>
      <c r="K76" s="45"/>
      <c r="L76" s="45"/>
      <c r="M76" s="45"/>
      <c r="N76" s="45"/>
      <c r="O76" s="45"/>
      <c r="P76" s="61"/>
    </row>
    <row r="77" spans="1:16">
      <c r="A77" s="142"/>
      <c r="B77" s="142"/>
      <c r="C77" s="142"/>
      <c r="D77" s="142"/>
      <c r="E77" s="142"/>
      <c r="F77" s="142"/>
      <c r="G77" s="29"/>
      <c r="H77" s="29"/>
      <c r="I77" s="29"/>
      <c r="J77" s="29"/>
      <c r="K77" s="29"/>
      <c r="L77" s="29"/>
      <c r="M77" s="29"/>
      <c r="N77" s="29"/>
      <c r="O77" s="29"/>
      <c r="P77" s="52"/>
    </row>
    <row r="78" spans="1:16">
      <c r="A78" s="143"/>
      <c r="B78" s="143"/>
      <c r="C78" s="143"/>
      <c r="D78" s="143"/>
      <c r="E78" s="143"/>
      <c r="F78" s="143"/>
      <c r="G78" s="29"/>
      <c r="H78" s="29"/>
      <c r="I78" s="29"/>
      <c r="J78" s="29"/>
      <c r="K78" s="29"/>
      <c r="L78" s="29"/>
      <c r="M78" s="29"/>
      <c r="N78" s="29"/>
      <c r="O78" s="29"/>
      <c r="P78" s="52"/>
    </row>
    <row r="79" spans="1:16">
      <c r="A79" s="143"/>
      <c r="B79" s="143"/>
      <c r="C79" s="143"/>
      <c r="D79" s="143"/>
      <c r="E79" s="143"/>
      <c r="F79" s="143"/>
      <c r="G79" s="29"/>
      <c r="H79" s="29"/>
      <c r="I79" s="29"/>
      <c r="J79" s="29"/>
      <c r="K79" s="29"/>
      <c r="L79" s="29"/>
      <c r="M79" s="29"/>
      <c r="N79" s="29"/>
      <c r="O79" s="29"/>
      <c r="P79" s="52"/>
    </row>
    <row r="80" spans="1:16">
      <c r="A80" s="42"/>
      <c r="B80" s="42"/>
      <c r="C80" s="42"/>
      <c r="D80" s="42"/>
      <c r="E80" s="42"/>
      <c r="F80" s="42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1:16">
      <c r="A81" s="69"/>
      <c r="B81" s="69"/>
      <c r="C81" s="69"/>
      <c r="D81" s="69"/>
      <c r="E81" s="69"/>
      <c r="F81" s="69"/>
      <c r="G81" s="29"/>
      <c r="H81" s="29"/>
      <c r="I81" s="29"/>
      <c r="J81" s="29"/>
      <c r="K81" s="29"/>
      <c r="L81" s="29"/>
      <c r="M81" s="29"/>
      <c r="N81" s="29"/>
      <c r="O81" s="29"/>
      <c r="P81" s="52"/>
    </row>
    <row r="82" spans="1:16">
      <c r="A82" s="69"/>
      <c r="B82" s="69"/>
      <c r="C82" s="69"/>
      <c r="D82" s="69"/>
      <c r="E82" s="69"/>
      <c r="F82" s="69"/>
      <c r="G82" s="29"/>
      <c r="H82" s="29"/>
      <c r="I82" s="29"/>
      <c r="J82" s="29"/>
      <c r="K82" s="29"/>
      <c r="L82" s="29"/>
      <c r="M82" s="29"/>
      <c r="N82" s="29"/>
      <c r="O82" s="29"/>
      <c r="P82" s="52"/>
    </row>
    <row r="83" spans="1:16" ht="14.25">
      <c r="A83" s="58"/>
      <c r="B83" s="58"/>
      <c r="C83" s="58"/>
      <c r="D83" s="58"/>
      <c r="E83" s="58"/>
      <c r="F83" s="58"/>
      <c r="G83" s="34"/>
      <c r="H83" s="34"/>
      <c r="I83" s="34"/>
      <c r="J83" s="34"/>
      <c r="K83" s="34"/>
      <c r="L83" s="34"/>
      <c r="M83" s="34"/>
      <c r="N83" s="34"/>
      <c r="O83" s="34"/>
      <c r="P83" s="58"/>
    </row>
    <row r="84" spans="1:16">
      <c r="A84" s="142"/>
      <c r="B84" s="142"/>
      <c r="C84" s="142"/>
      <c r="D84" s="142"/>
      <c r="E84" s="142"/>
      <c r="F84" s="142"/>
      <c r="G84" s="29"/>
      <c r="H84" s="29"/>
      <c r="I84" s="29"/>
      <c r="J84" s="29"/>
      <c r="K84" s="29"/>
      <c r="L84" s="29"/>
      <c r="M84" s="29"/>
      <c r="N84" s="29"/>
      <c r="O84" s="29"/>
      <c r="P84" s="52"/>
    </row>
    <row r="85" spans="1:16">
      <c r="A85" s="142"/>
      <c r="B85" s="142"/>
      <c r="C85" s="142"/>
      <c r="D85" s="142"/>
      <c r="E85" s="142"/>
      <c r="F85" s="142"/>
      <c r="G85" s="29"/>
      <c r="H85" s="29"/>
      <c r="I85" s="29"/>
      <c r="J85" s="29"/>
      <c r="K85" s="29"/>
      <c r="L85" s="29"/>
      <c r="M85" s="29"/>
      <c r="N85" s="29"/>
      <c r="O85" s="29"/>
      <c r="P85" s="52"/>
    </row>
    <row r="86" spans="1:16">
      <c r="A86" s="142"/>
      <c r="B86" s="142"/>
      <c r="C86" s="142"/>
      <c r="D86" s="142"/>
      <c r="E86" s="142"/>
      <c r="F86" s="142"/>
      <c r="G86" s="29"/>
      <c r="H86" s="29"/>
      <c r="I86" s="29"/>
      <c r="J86" s="29"/>
      <c r="K86" s="29"/>
      <c r="L86" s="29"/>
      <c r="M86" s="29"/>
      <c r="N86" s="29"/>
      <c r="O86" s="29"/>
      <c r="P86" s="52"/>
    </row>
    <row r="87" spans="1:16">
      <c r="A87" s="62"/>
      <c r="B87" s="62"/>
      <c r="C87" s="62"/>
      <c r="D87" s="62"/>
      <c r="E87" s="62"/>
      <c r="F87" s="62"/>
      <c r="G87" s="39"/>
      <c r="H87" s="39"/>
      <c r="I87" s="39"/>
      <c r="J87" s="39"/>
      <c r="K87" s="39"/>
      <c r="L87" s="39"/>
      <c r="M87" s="39"/>
      <c r="N87" s="39"/>
      <c r="O87" s="39"/>
      <c r="P87" s="39"/>
    </row>
    <row r="88" spans="1:16">
      <c r="A88" s="69"/>
      <c r="B88" s="69"/>
      <c r="C88" s="69"/>
      <c r="D88" s="69"/>
      <c r="E88" s="69"/>
      <c r="F88" s="69"/>
      <c r="G88" s="52"/>
      <c r="H88" s="39"/>
      <c r="I88" s="39"/>
      <c r="J88" s="39"/>
      <c r="K88" s="39"/>
      <c r="L88" s="39"/>
      <c r="M88" s="39"/>
      <c r="N88" s="39"/>
      <c r="O88" s="39"/>
      <c r="P88" s="39"/>
    </row>
    <row r="89" spans="1:16">
      <c r="A89" s="69"/>
      <c r="B89" s="69"/>
      <c r="C89" s="69"/>
      <c r="D89" s="69"/>
      <c r="E89" s="69"/>
      <c r="F89" s="69"/>
      <c r="G89" s="29"/>
      <c r="H89" s="29"/>
      <c r="I89" s="29"/>
      <c r="J89" s="29"/>
      <c r="K89" s="29"/>
      <c r="L89" s="29"/>
      <c r="M89" s="29"/>
      <c r="N89" s="29"/>
      <c r="O89" s="29"/>
      <c r="P89" s="52"/>
    </row>
    <row r="90" spans="1:16">
      <c r="A90" s="142"/>
      <c r="B90" s="142"/>
      <c r="C90" s="142"/>
      <c r="D90" s="142"/>
      <c r="E90" s="142"/>
      <c r="F90" s="142"/>
      <c r="G90" s="29"/>
      <c r="H90" s="29"/>
      <c r="I90" s="29"/>
      <c r="J90" s="29"/>
      <c r="K90" s="29"/>
      <c r="L90" s="29"/>
      <c r="M90" s="29"/>
      <c r="N90" s="29"/>
      <c r="O90" s="29"/>
      <c r="P90" s="52"/>
    </row>
    <row r="91" spans="1:16">
      <c r="A91" s="69"/>
      <c r="B91" s="69"/>
      <c r="C91" s="69"/>
      <c r="D91" s="69"/>
      <c r="E91" s="69"/>
      <c r="F91" s="69"/>
      <c r="G91" s="29"/>
      <c r="H91" s="29"/>
      <c r="I91" s="29"/>
      <c r="J91" s="29"/>
      <c r="K91" s="29"/>
      <c r="L91" s="29"/>
      <c r="M91" s="29"/>
      <c r="N91" s="29"/>
      <c r="O91" s="29"/>
      <c r="P91" s="52"/>
    </row>
    <row r="92" spans="1:16">
      <c r="A92" s="142"/>
      <c r="B92" s="142"/>
      <c r="C92" s="142"/>
      <c r="D92" s="142"/>
      <c r="E92" s="142"/>
      <c r="F92" s="142"/>
      <c r="G92" s="29"/>
      <c r="H92" s="29"/>
      <c r="I92" s="29"/>
      <c r="J92" s="29"/>
      <c r="K92" s="29"/>
      <c r="L92" s="29"/>
      <c r="M92" s="29"/>
      <c r="N92" s="29"/>
      <c r="O92" s="29"/>
      <c r="P92" s="52"/>
    </row>
    <row r="93" spans="1:16">
      <c r="A93" s="83"/>
      <c r="B93" s="83"/>
      <c r="C93" s="83"/>
      <c r="D93" s="83"/>
      <c r="E93" s="83"/>
      <c r="F93" s="83"/>
      <c r="G93" s="29"/>
      <c r="H93" s="29"/>
      <c r="I93" s="29"/>
      <c r="J93" s="29"/>
      <c r="K93" s="29"/>
      <c r="L93" s="29"/>
      <c r="M93" s="29"/>
      <c r="N93" s="29"/>
      <c r="O93" s="29"/>
      <c r="P93" s="52"/>
    </row>
    <row r="94" spans="1:16">
      <c r="A94" s="142"/>
      <c r="B94" s="142"/>
      <c r="C94" s="142"/>
      <c r="D94" s="142"/>
      <c r="E94" s="142"/>
      <c r="F94" s="142"/>
      <c r="G94" s="29"/>
      <c r="H94" s="29"/>
      <c r="I94" s="29"/>
      <c r="J94" s="29"/>
      <c r="K94" s="29"/>
      <c r="L94" s="29"/>
      <c r="M94" s="29"/>
      <c r="N94" s="29"/>
      <c r="O94" s="29"/>
      <c r="P94" s="52"/>
    </row>
    <row r="95" spans="1:16">
      <c r="A95" s="69"/>
      <c r="B95" s="69"/>
      <c r="C95" s="69"/>
      <c r="D95" s="69"/>
      <c r="E95" s="69"/>
      <c r="F95" s="69"/>
      <c r="G95" s="29"/>
      <c r="H95" s="29"/>
      <c r="I95" s="29"/>
      <c r="J95" s="29"/>
      <c r="K95" s="29"/>
      <c r="L95" s="29"/>
      <c r="M95" s="29"/>
      <c r="N95" s="29"/>
      <c r="O95" s="29"/>
      <c r="P95" s="52"/>
    </row>
    <row r="96" spans="1:16">
      <c r="A96" s="69"/>
      <c r="B96" s="69"/>
      <c r="C96" s="69"/>
      <c r="D96" s="69"/>
      <c r="E96" s="69"/>
      <c r="F96" s="69"/>
      <c r="G96" s="29"/>
      <c r="H96" s="29"/>
      <c r="I96" s="29"/>
      <c r="J96" s="29"/>
      <c r="K96" s="29"/>
      <c r="L96" s="29"/>
      <c r="M96" s="29"/>
      <c r="N96" s="29"/>
      <c r="O96" s="29"/>
      <c r="P96" s="52"/>
    </row>
    <row r="97" spans="1:16">
      <c r="A97" s="69"/>
      <c r="B97" s="69"/>
      <c r="C97" s="69"/>
      <c r="D97" s="69"/>
      <c r="E97" s="69"/>
      <c r="F97" s="69"/>
      <c r="G97" s="29"/>
      <c r="H97" s="29"/>
      <c r="I97" s="29"/>
      <c r="J97" s="29"/>
      <c r="K97" s="29"/>
      <c r="L97" s="29"/>
      <c r="M97" s="29"/>
      <c r="N97" s="29"/>
      <c r="O97" s="29"/>
      <c r="P97" s="52"/>
    </row>
    <row r="98" spans="1:16">
      <c r="A98" s="69"/>
      <c r="B98" s="69"/>
      <c r="C98" s="69"/>
      <c r="D98" s="69"/>
      <c r="E98" s="69"/>
      <c r="F98" s="69"/>
      <c r="G98" s="52"/>
      <c r="H98" s="52"/>
      <c r="I98" s="52"/>
      <c r="J98" s="52"/>
      <c r="K98" s="52"/>
      <c r="L98" s="52"/>
      <c r="M98" s="52"/>
      <c r="N98" s="52"/>
      <c r="O98" s="52"/>
      <c r="P98" s="52"/>
    </row>
    <row r="99" spans="1:16">
      <c r="A99" s="43"/>
      <c r="B99" s="43"/>
      <c r="C99" s="43"/>
      <c r="D99" s="43"/>
      <c r="E99" s="43"/>
      <c r="F99" s="43"/>
      <c r="G99" s="39"/>
      <c r="H99" s="39"/>
      <c r="I99" s="39"/>
      <c r="J99" s="39"/>
      <c r="K99" s="39"/>
      <c r="L99" s="39"/>
      <c r="M99" s="39"/>
      <c r="N99" s="39"/>
      <c r="O99" s="39"/>
      <c r="P99" s="39"/>
    </row>
    <row r="100" spans="1:16">
      <c r="A100" s="43"/>
      <c r="B100" s="43"/>
      <c r="C100" s="43"/>
      <c r="D100" s="43"/>
      <c r="E100" s="43"/>
      <c r="F100" s="43"/>
      <c r="G100" s="39"/>
      <c r="H100" s="39"/>
      <c r="I100" s="39"/>
      <c r="J100" s="39"/>
      <c r="K100" s="39"/>
      <c r="L100" s="39"/>
      <c r="M100" s="39"/>
      <c r="N100" s="39"/>
      <c r="O100" s="39"/>
      <c r="P100" s="39"/>
    </row>
    <row r="101" spans="1:16">
      <c r="A101" s="33"/>
      <c r="B101" s="33"/>
      <c r="C101" s="33"/>
      <c r="D101" s="33"/>
      <c r="E101" s="33"/>
      <c r="F101" s="33"/>
      <c r="G101" s="53"/>
      <c r="H101" s="53"/>
      <c r="I101" s="53"/>
      <c r="J101" s="53"/>
      <c r="K101" s="53"/>
      <c r="L101" s="53"/>
      <c r="M101" s="53"/>
      <c r="N101" s="53"/>
      <c r="O101" s="53"/>
    </row>
    <row r="102" spans="1:16">
      <c r="A102" s="144"/>
      <c r="B102" s="144"/>
      <c r="C102" s="144"/>
      <c r="D102" s="144"/>
      <c r="E102" s="144"/>
      <c r="F102" s="144"/>
      <c r="G102" s="53"/>
      <c r="H102" s="53"/>
      <c r="I102" s="53"/>
      <c r="J102" s="53"/>
      <c r="K102" s="53"/>
      <c r="L102" s="53"/>
      <c r="M102" s="53"/>
      <c r="N102" s="53"/>
      <c r="O102" s="53"/>
    </row>
    <row r="103" spans="1:16">
      <c r="A103" s="144"/>
      <c r="B103" s="144"/>
      <c r="C103" s="144"/>
      <c r="D103" s="144"/>
      <c r="E103" s="144"/>
      <c r="F103" s="144"/>
      <c r="G103" s="53"/>
      <c r="H103" s="53"/>
      <c r="I103" s="53"/>
      <c r="J103" s="53"/>
      <c r="K103" s="53"/>
      <c r="L103" s="53"/>
      <c r="M103" s="53"/>
      <c r="N103" s="53"/>
      <c r="O103" s="53"/>
    </row>
    <row r="104" spans="1:16">
      <c r="A104" s="38"/>
      <c r="B104" s="38"/>
      <c r="C104" s="38"/>
      <c r="D104" s="38"/>
      <c r="E104" s="38"/>
      <c r="F104" s="38"/>
      <c r="G104" s="53"/>
      <c r="H104" s="53"/>
      <c r="I104" s="53"/>
      <c r="J104" s="53"/>
      <c r="K104" s="53"/>
      <c r="L104" s="53"/>
      <c r="M104" s="53"/>
      <c r="N104" s="53"/>
      <c r="O104" s="53"/>
    </row>
    <row r="105" spans="1:16">
      <c r="A105" s="38"/>
      <c r="B105" s="38"/>
      <c r="C105" s="38"/>
      <c r="D105" s="38"/>
      <c r="E105" s="38"/>
      <c r="F105" s="38"/>
      <c r="G105" s="53"/>
      <c r="H105" s="53"/>
      <c r="I105" s="53"/>
      <c r="J105" s="53"/>
      <c r="K105" s="53"/>
      <c r="L105" s="53"/>
      <c r="M105" s="53"/>
      <c r="N105" s="53"/>
      <c r="O105" s="53"/>
    </row>
    <row r="106" spans="1:16">
      <c r="A106" s="43"/>
      <c r="B106" s="43"/>
      <c r="C106" s="43"/>
      <c r="D106" s="43"/>
      <c r="E106" s="43"/>
      <c r="F106" s="43"/>
      <c r="G106" s="39"/>
      <c r="H106" s="39"/>
      <c r="I106" s="39"/>
      <c r="J106" s="39"/>
      <c r="K106" s="39"/>
      <c r="L106" s="39"/>
      <c r="M106" s="39"/>
      <c r="N106" s="39"/>
      <c r="O106" s="39"/>
      <c r="P106" s="39"/>
    </row>
    <row r="107" spans="1:16">
      <c r="A107" s="43"/>
      <c r="B107" s="43"/>
      <c r="C107" s="43"/>
      <c r="D107" s="43"/>
      <c r="E107" s="43"/>
      <c r="F107" s="43"/>
      <c r="G107" s="54"/>
      <c r="H107" s="54"/>
      <c r="I107" s="54"/>
      <c r="J107" s="54"/>
      <c r="K107" s="54"/>
      <c r="L107" s="54"/>
      <c r="M107" s="54"/>
      <c r="N107" s="54"/>
      <c r="O107" s="54"/>
      <c r="P107" s="54"/>
    </row>
    <row r="108" spans="1:16">
      <c r="A108" s="43"/>
      <c r="B108" s="43"/>
      <c r="C108" s="43"/>
      <c r="D108" s="43"/>
      <c r="E108" s="43"/>
      <c r="F108" s="43"/>
      <c r="G108" s="54"/>
      <c r="H108" s="54"/>
      <c r="I108" s="54"/>
      <c r="J108" s="54"/>
      <c r="K108" s="54"/>
      <c r="L108" s="54"/>
      <c r="M108" s="54"/>
      <c r="N108" s="54"/>
      <c r="O108" s="54"/>
      <c r="P108" s="54"/>
    </row>
    <row r="109" spans="1:16">
      <c r="A109" s="43"/>
      <c r="B109" s="43"/>
      <c r="C109" s="43"/>
      <c r="D109" s="43"/>
      <c r="E109" s="43"/>
      <c r="F109" s="43"/>
      <c r="G109" s="54"/>
      <c r="H109" s="54"/>
      <c r="I109" s="54"/>
      <c r="J109" s="54"/>
      <c r="K109" s="54"/>
      <c r="L109" s="54"/>
      <c r="M109" s="54"/>
      <c r="N109" s="54"/>
      <c r="O109" s="54"/>
      <c r="P109" s="54"/>
    </row>
    <row r="110" spans="1:16">
      <c r="A110" s="43"/>
      <c r="B110" s="43"/>
      <c r="C110" s="43"/>
      <c r="D110" s="43"/>
      <c r="E110" s="43"/>
      <c r="F110" s="43"/>
      <c r="G110" s="54"/>
      <c r="H110" s="54"/>
      <c r="I110" s="54"/>
      <c r="J110" s="54"/>
      <c r="K110" s="54"/>
      <c r="L110" s="54"/>
      <c r="M110" s="54"/>
      <c r="N110" s="54"/>
      <c r="O110" s="54"/>
      <c r="P110" s="54"/>
    </row>
    <row r="111" spans="1:16">
      <c r="A111" s="43"/>
      <c r="B111" s="43"/>
      <c r="C111" s="43"/>
      <c r="D111" s="43"/>
      <c r="E111" s="43"/>
      <c r="F111" s="43"/>
      <c r="G111" s="14"/>
      <c r="H111" s="14"/>
      <c r="I111" s="14"/>
      <c r="J111" s="14"/>
      <c r="K111" s="14"/>
      <c r="L111" s="14"/>
      <c r="M111" s="14"/>
      <c r="N111" s="14"/>
      <c r="O111" s="14"/>
      <c r="P111" s="14"/>
    </row>
    <row r="112" spans="1:16">
      <c r="A112" s="38"/>
      <c r="B112" s="38"/>
      <c r="C112" s="38"/>
      <c r="D112" s="38"/>
      <c r="E112" s="38"/>
      <c r="F112" s="38"/>
      <c r="G112" s="53"/>
      <c r="H112" s="53"/>
      <c r="I112" s="53"/>
      <c r="J112" s="53"/>
      <c r="K112" s="53"/>
      <c r="L112" s="53"/>
      <c r="M112" s="53"/>
      <c r="N112" s="53"/>
      <c r="O112" s="53"/>
    </row>
    <row r="113" spans="1:16">
      <c r="A113" s="81"/>
      <c r="B113" s="81"/>
      <c r="C113" s="81"/>
      <c r="D113" s="81"/>
      <c r="E113" s="81"/>
      <c r="F113" s="81"/>
      <c r="G113" s="53"/>
      <c r="H113" s="53"/>
      <c r="I113" s="53"/>
      <c r="J113" s="53"/>
      <c r="K113" s="53"/>
      <c r="L113" s="53"/>
      <c r="M113" s="53"/>
      <c r="N113" s="53"/>
      <c r="O113" s="53"/>
    </row>
    <row r="114" spans="1:16">
      <c r="A114" s="38"/>
      <c r="B114" s="38"/>
      <c r="C114" s="38"/>
      <c r="D114" s="38"/>
      <c r="E114" s="38"/>
      <c r="F114" s="38"/>
      <c r="G114" s="53"/>
      <c r="H114" s="53"/>
      <c r="I114" s="53"/>
      <c r="J114" s="53"/>
      <c r="K114" s="53"/>
      <c r="L114" s="53"/>
      <c r="M114" s="53"/>
      <c r="N114" s="53"/>
      <c r="O114" s="53"/>
    </row>
    <row r="115" spans="1:16">
      <c r="A115" s="38"/>
      <c r="B115" s="38"/>
      <c r="C115" s="38"/>
      <c r="D115" s="38"/>
      <c r="E115" s="38"/>
      <c r="F115" s="38"/>
      <c r="G115" s="53"/>
      <c r="H115" s="53"/>
      <c r="I115" s="53"/>
      <c r="J115" s="53"/>
      <c r="K115" s="53"/>
      <c r="L115" s="53"/>
      <c r="M115" s="53"/>
      <c r="N115" s="53"/>
      <c r="O115" s="53"/>
    </row>
    <row r="116" spans="1:16">
      <c r="A116" s="38"/>
      <c r="B116" s="38"/>
      <c r="C116" s="38"/>
      <c r="D116" s="38"/>
      <c r="E116" s="38"/>
      <c r="F116" s="38"/>
      <c r="G116" s="53"/>
      <c r="H116" s="53"/>
      <c r="I116" s="53"/>
      <c r="J116" s="53"/>
      <c r="K116" s="53"/>
      <c r="L116" s="53"/>
      <c r="M116" s="53"/>
      <c r="N116" s="53"/>
      <c r="O116" s="53"/>
    </row>
    <row r="117" spans="1:16">
      <c r="A117" s="38"/>
      <c r="B117" s="38"/>
      <c r="C117" s="38"/>
      <c r="D117" s="38"/>
      <c r="E117" s="38"/>
      <c r="F117" s="38"/>
      <c r="G117" s="53"/>
      <c r="H117" s="53"/>
      <c r="I117" s="53"/>
      <c r="J117" s="53"/>
      <c r="K117" s="53"/>
      <c r="L117" s="53"/>
      <c r="M117" s="53"/>
      <c r="N117" s="53"/>
      <c r="O117" s="53"/>
    </row>
    <row r="118" spans="1:16">
      <c r="A118" s="145"/>
      <c r="B118" s="145"/>
      <c r="C118" s="145"/>
      <c r="D118" s="145"/>
      <c r="E118" s="145"/>
      <c r="F118" s="145"/>
      <c r="G118" s="53"/>
      <c r="H118" s="53"/>
      <c r="I118" s="53"/>
      <c r="J118" s="53"/>
      <c r="K118" s="53"/>
      <c r="L118" s="53"/>
      <c r="M118" s="53"/>
      <c r="N118" s="53"/>
      <c r="O118" s="53"/>
    </row>
    <row r="119" spans="1:16">
      <c r="A119" s="144"/>
      <c r="B119" s="144"/>
      <c r="C119" s="144"/>
      <c r="D119" s="144"/>
      <c r="E119" s="144"/>
      <c r="F119" s="144"/>
      <c r="G119" s="53"/>
      <c r="H119" s="53"/>
      <c r="I119" s="53"/>
      <c r="J119" s="53"/>
      <c r="K119" s="53"/>
      <c r="L119" s="53"/>
      <c r="M119" s="53"/>
      <c r="N119" s="53"/>
      <c r="O119" s="53"/>
    </row>
    <row r="120" spans="1:16">
      <c r="A120" s="59"/>
      <c r="B120" s="59"/>
      <c r="C120" s="59"/>
      <c r="D120" s="59"/>
      <c r="E120" s="59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</row>
    <row r="121" spans="1:16">
      <c r="A121" s="59"/>
      <c r="B121" s="59"/>
      <c r="C121" s="59"/>
      <c r="D121" s="59"/>
      <c r="E121" s="59"/>
      <c r="F121" s="59"/>
      <c r="G121" s="39"/>
      <c r="H121" s="39"/>
      <c r="I121" s="39"/>
      <c r="J121" s="39"/>
      <c r="K121" s="39"/>
      <c r="L121" s="39"/>
      <c r="M121" s="39"/>
      <c r="N121" s="39"/>
      <c r="O121" s="39"/>
      <c r="P121" s="39"/>
    </row>
    <row r="122" spans="1:16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</row>
    <row r="123" spans="1:16">
      <c r="A123" s="1"/>
      <c r="B123" s="1"/>
      <c r="C123" s="1"/>
      <c r="D123" s="1"/>
      <c r="E123" s="1"/>
      <c r="F123" s="1"/>
      <c r="G123" s="53"/>
      <c r="H123" s="53"/>
      <c r="I123" s="53"/>
      <c r="J123" s="53"/>
      <c r="K123" s="53"/>
      <c r="L123" s="53"/>
      <c r="M123" s="53"/>
      <c r="N123" s="53"/>
      <c r="O123" s="53"/>
    </row>
    <row r="124" spans="1:16">
      <c r="A124" s="30"/>
      <c r="B124" s="30"/>
      <c r="C124" s="30"/>
      <c r="D124" s="30"/>
      <c r="E124" s="30"/>
      <c r="F124" s="30"/>
      <c r="G124" s="53"/>
      <c r="H124" s="53"/>
      <c r="I124" s="53"/>
      <c r="J124" s="53"/>
      <c r="K124" s="53"/>
      <c r="L124" s="53"/>
      <c r="M124" s="53"/>
      <c r="N124" s="53"/>
      <c r="O124" s="53"/>
    </row>
    <row r="125" spans="1:16">
      <c r="A125" s="38"/>
      <c r="B125" s="38"/>
      <c r="C125" s="38"/>
      <c r="D125" s="38"/>
      <c r="E125" s="38"/>
      <c r="F125" s="38"/>
      <c r="G125" s="53"/>
      <c r="H125" s="53"/>
      <c r="I125" s="53"/>
      <c r="J125" s="53"/>
      <c r="K125" s="53"/>
      <c r="L125" s="53"/>
      <c r="M125" s="53"/>
      <c r="N125" s="53"/>
      <c r="O125" s="53"/>
    </row>
    <row r="126" spans="1:16">
      <c r="A126" s="38"/>
      <c r="B126" s="38"/>
      <c r="C126" s="38"/>
      <c r="D126" s="38"/>
      <c r="E126" s="38"/>
      <c r="F126" s="38"/>
      <c r="G126" s="53"/>
      <c r="H126" s="53"/>
      <c r="I126" s="53"/>
      <c r="J126" s="53"/>
      <c r="K126" s="53"/>
      <c r="L126" s="53"/>
      <c r="M126" s="53"/>
      <c r="N126" s="53"/>
      <c r="O126" s="53"/>
    </row>
    <row r="127" spans="1:16">
      <c r="A127" s="38"/>
      <c r="B127" s="38"/>
      <c r="C127" s="38"/>
      <c r="D127" s="38"/>
      <c r="E127" s="38"/>
      <c r="F127" s="38"/>
      <c r="G127" s="53"/>
      <c r="H127" s="53"/>
      <c r="I127" s="53"/>
      <c r="J127" s="53"/>
      <c r="K127" s="53"/>
      <c r="L127" s="53"/>
      <c r="M127" s="53"/>
      <c r="N127" s="53"/>
      <c r="O127" s="53"/>
    </row>
    <row r="128" spans="1:16">
      <c r="A128" s="38"/>
      <c r="B128" s="38"/>
      <c r="C128" s="38"/>
      <c r="D128" s="38"/>
      <c r="E128" s="38"/>
      <c r="F128" s="38"/>
      <c r="G128" s="53"/>
      <c r="H128" s="53"/>
      <c r="I128" s="53"/>
      <c r="J128" s="53"/>
      <c r="K128" s="53"/>
      <c r="L128" s="53"/>
      <c r="M128" s="53"/>
      <c r="N128" s="53"/>
      <c r="O128" s="53"/>
    </row>
    <row r="129" spans="1:16">
      <c r="A129" s="38"/>
      <c r="B129" s="38"/>
      <c r="C129" s="38"/>
      <c r="D129" s="38"/>
      <c r="E129" s="38"/>
      <c r="F129" s="38"/>
      <c r="G129" s="53"/>
      <c r="H129" s="53"/>
      <c r="I129" s="53"/>
      <c r="J129" s="53"/>
      <c r="K129" s="53"/>
      <c r="L129" s="53"/>
      <c r="M129" s="53"/>
      <c r="N129" s="53"/>
      <c r="O129" s="53"/>
    </row>
    <row r="130" spans="1:16">
      <c r="A130" s="38"/>
      <c r="B130" s="38"/>
      <c r="C130" s="38"/>
      <c r="D130" s="38"/>
      <c r="E130" s="38"/>
      <c r="F130" s="38"/>
      <c r="G130" s="53"/>
      <c r="H130" s="53"/>
      <c r="I130" s="53"/>
      <c r="J130" s="53"/>
      <c r="K130" s="53"/>
      <c r="L130" s="53"/>
      <c r="M130" s="53"/>
      <c r="N130" s="53"/>
      <c r="O130" s="53"/>
    </row>
    <row r="131" spans="1:16">
      <c r="A131" s="38"/>
      <c r="B131" s="38"/>
      <c r="C131" s="38"/>
      <c r="D131" s="38"/>
      <c r="E131" s="38"/>
      <c r="F131" s="38"/>
      <c r="G131" s="53"/>
      <c r="H131" s="53"/>
      <c r="I131" s="53"/>
      <c r="J131" s="53"/>
      <c r="K131" s="53"/>
      <c r="L131" s="53"/>
      <c r="M131" s="53"/>
      <c r="N131" s="53"/>
      <c r="O131" s="53"/>
    </row>
    <row r="132" spans="1:16">
      <c r="A132" s="38"/>
      <c r="B132" s="38"/>
      <c r="C132" s="38"/>
      <c r="D132" s="38"/>
      <c r="E132" s="38"/>
      <c r="F132" s="38"/>
      <c r="G132" s="53"/>
      <c r="H132" s="53"/>
      <c r="I132" s="53"/>
      <c r="J132" s="53"/>
      <c r="K132" s="53"/>
      <c r="L132" s="53"/>
      <c r="M132" s="53"/>
      <c r="N132" s="53"/>
      <c r="O132" s="53"/>
    </row>
    <row r="133" spans="1:16">
      <c r="A133" s="38"/>
      <c r="B133" s="38"/>
      <c r="C133" s="38"/>
      <c r="D133" s="38"/>
      <c r="E133" s="38"/>
      <c r="F133" s="38"/>
    </row>
    <row r="134" spans="1:16">
      <c r="A134" s="81"/>
      <c r="B134" s="81"/>
      <c r="C134" s="81"/>
      <c r="D134" s="81"/>
      <c r="E134" s="81"/>
      <c r="F134" s="81"/>
    </row>
    <row r="135" spans="1:16">
      <c r="A135" s="38"/>
      <c r="B135" s="38"/>
      <c r="C135" s="38"/>
      <c r="D135" s="38"/>
      <c r="E135" s="38"/>
      <c r="F135" s="38"/>
    </row>
    <row r="136" spans="1:16">
      <c r="A136" s="38"/>
      <c r="B136" s="38"/>
      <c r="C136" s="38"/>
      <c r="D136" s="38"/>
      <c r="E136" s="38"/>
      <c r="F136" s="38"/>
    </row>
    <row r="137" spans="1:16">
      <c r="A137" s="38"/>
      <c r="B137" s="38"/>
      <c r="C137" s="38"/>
      <c r="D137" s="38"/>
      <c r="E137" s="38"/>
      <c r="F137" s="38"/>
    </row>
    <row r="138" spans="1:16">
      <c r="A138" s="38"/>
      <c r="B138" s="38"/>
      <c r="C138" s="38"/>
      <c r="D138" s="38"/>
      <c r="E138" s="38"/>
      <c r="F138" s="38"/>
      <c r="O138" s="53"/>
    </row>
    <row r="139" spans="1:16">
      <c r="A139" s="1"/>
      <c r="B139" s="1"/>
      <c r="C139" s="1"/>
      <c r="D139" s="1"/>
      <c r="E139" s="1"/>
      <c r="F139" s="1"/>
      <c r="O139" s="53"/>
    </row>
    <row r="140" spans="1:16">
      <c r="A140" s="144"/>
      <c r="B140" s="144"/>
      <c r="C140" s="144"/>
      <c r="D140" s="144"/>
      <c r="E140" s="144"/>
      <c r="F140" s="144"/>
      <c r="O140" s="53"/>
    </row>
    <row r="141" spans="1:16">
      <c r="A141" s="43"/>
      <c r="B141" s="43"/>
      <c r="C141" s="43"/>
      <c r="D141" s="43"/>
      <c r="E141" s="43"/>
      <c r="F141" s="43"/>
      <c r="G141" s="32"/>
      <c r="H141" s="32"/>
      <c r="I141" s="32"/>
      <c r="J141" s="32"/>
      <c r="K141" s="32"/>
      <c r="L141" s="32"/>
      <c r="M141" s="32"/>
      <c r="N141" s="32"/>
      <c r="O141" s="39"/>
      <c r="P141" s="39"/>
    </row>
    <row r="142" spans="1:16">
      <c r="A142" s="43"/>
      <c r="B142" s="43"/>
      <c r="C142" s="43"/>
      <c r="D142" s="43"/>
      <c r="E142" s="43"/>
      <c r="F142" s="43"/>
      <c r="G142" s="32"/>
      <c r="H142" s="32"/>
      <c r="I142" s="32"/>
      <c r="J142" s="32"/>
      <c r="K142" s="32"/>
      <c r="L142" s="32"/>
      <c r="M142" s="32"/>
      <c r="N142" s="32"/>
      <c r="O142" s="39"/>
      <c r="P142" s="39"/>
    </row>
    <row r="143" spans="1:16">
      <c r="A143" s="33"/>
      <c r="B143" s="33"/>
      <c r="C143" s="33"/>
      <c r="D143" s="33"/>
      <c r="E143" s="33"/>
      <c r="F143" s="33"/>
      <c r="O143" s="53"/>
    </row>
    <row r="144" spans="1:16">
      <c r="A144" s="7"/>
      <c r="B144" s="7"/>
      <c r="C144" s="7"/>
      <c r="D144" s="7"/>
      <c r="E144" s="7"/>
      <c r="F144" s="7"/>
      <c r="H144" s="12"/>
      <c r="I144" s="12"/>
      <c r="J144" s="12"/>
      <c r="K144" s="12"/>
      <c r="L144" s="12"/>
      <c r="M144" s="12"/>
      <c r="N144" s="12"/>
      <c r="O144" s="25"/>
      <c r="P144" s="25"/>
    </row>
    <row r="145" spans="1:16">
      <c r="A145" s="30"/>
      <c r="B145" s="30"/>
      <c r="C145" s="30"/>
      <c r="D145" s="30"/>
      <c r="E145" s="30"/>
      <c r="F145" s="30"/>
      <c r="H145" s="12"/>
      <c r="I145" s="12"/>
      <c r="J145" s="12"/>
      <c r="K145" s="12"/>
      <c r="L145" s="12"/>
      <c r="M145" s="12"/>
      <c r="N145" s="12"/>
      <c r="O145" s="25"/>
      <c r="P145" s="25"/>
    </row>
    <row r="146" spans="1:16">
      <c r="A146" s="30"/>
      <c r="B146" s="30"/>
      <c r="C146" s="30"/>
      <c r="D146" s="30"/>
      <c r="E146" s="30"/>
      <c r="F146" s="30"/>
      <c r="H146" s="12"/>
      <c r="I146" s="12"/>
      <c r="J146" s="12"/>
      <c r="K146" s="12"/>
      <c r="L146" s="12"/>
      <c r="M146" s="12"/>
      <c r="N146" s="12"/>
      <c r="O146" s="25"/>
      <c r="P146" s="25"/>
    </row>
    <row r="147" spans="1:16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</row>
    <row r="148" spans="1:16">
      <c r="A148" s="48"/>
      <c r="B148" s="48"/>
      <c r="C148" s="48"/>
      <c r="D148" s="48"/>
      <c r="E148" s="48"/>
      <c r="F148" s="48"/>
      <c r="G148" s="46"/>
      <c r="H148" s="46"/>
      <c r="I148" s="46"/>
      <c r="J148" s="46"/>
      <c r="K148" s="46"/>
      <c r="L148" s="46"/>
      <c r="M148" s="46"/>
      <c r="N148" s="46"/>
      <c r="O148" s="56"/>
      <c r="P148" s="56"/>
    </row>
    <row r="149" spans="1:16">
      <c r="A149" s="43"/>
      <c r="B149" s="43"/>
      <c r="C149" s="43"/>
      <c r="D149" s="43"/>
      <c r="E149" s="43"/>
      <c r="F149" s="43"/>
      <c r="G149" s="32"/>
      <c r="H149" s="32"/>
      <c r="I149" s="32"/>
      <c r="J149" s="32"/>
      <c r="K149" s="32"/>
      <c r="L149" s="32"/>
      <c r="M149" s="32"/>
      <c r="N149" s="32"/>
      <c r="O149" s="39"/>
      <c r="P149" s="39"/>
    </row>
    <row r="150" spans="1:16">
      <c r="A150" s="43"/>
      <c r="B150" s="43"/>
      <c r="C150" s="43"/>
      <c r="D150" s="43"/>
      <c r="E150" s="43"/>
      <c r="F150" s="43"/>
      <c r="G150" s="32"/>
      <c r="H150" s="32"/>
      <c r="I150" s="32"/>
      <c r="J150" s="32"/>
      <c r="K150" s="32"/>
      <c r="L150" s="32"/>
      <c r="M150" s="32"/>
      <c r="N150" s="32"/>
      <c r="O150" s="39"/>
      <c r="P150" s="39"/>
    </row>
    <row r="151" spans="1:16">
      <c r="A151" s="43"/>
      <c r="B151" s="43"/>
      <c r="C151" s="43"/>
      <c r="D151" s="43"/>
      <c r="E151" s="43"/>
      <c r="F151" s="43"/>
      <c r="G151" s="35"/>
      <c r="H151" s="35"/>
      <c r="I151" s="35"/>
      <c r="J151" s="35"/>
      <c r="K151" s="35"/>
      <c r="L151" s="35"/>
      <c r="M151" s="35"/>
      <c r="N151" s="35"/>
      <c r="O151" s="57"/>
      <c r="P151" s="57"/>
    </row>
    <row r="152" spans="1:16">
      <c r="A152" s="38"/>
      <c r="B152" s="38"/>
      <c r="C152" s="38"/>
      <c r="D152" s="38"/>
      <c r="E152" s="38"/>
      <c r="F152" s="38"/>
      <c r="G152" s="12"/>
      <c r="H152" s="12"/>
      <c r="I152" s="12"/>
      <c r="J152" s="12"/>
      <c r="K152" s="12"/>
      <c r="L152" s="12"/>
      <c r="M152" s="12"/>
      <c r="N152" s="12"/>
      <c r="O152" s="25"/>
      <c r="P152" s="25"/>
    </row>
    <row r="153" spans="1:16" ht="14.25">
      <c r="A153" s="58"/>
      <c r="B153" s="58"/>
      <c r="C153" s="58"/>
      <c r="D153" s="58"/>
      <c r="E153" s="58"/>
      <c r="F153" s="58"/>
      <c r="G153" s="34"/>
      <c r="H153" s="34"/>
      <c r="I153" s="34"/>
      <c r="J153" s="34"/>
      <c r="K153" s="34"/>
      <c r="L153" s="34"/>
      <c r="M153" s="34"/>
      <c r="N153" s="34"/>
      <c r="O153" s="58"/>
      <c r="P153" s="58"/>
    </row>
    <row r="154" spans="1:16">
      <c r="A154" s="11"/>
      <c r="B154" s="11"/>
      <c r="C154" s="11"/>
      <c r="D154" s="11"/>
      <c r="E154" s="11"/>
      <c r="F154" s="11"/>
      <c r="G154" s="30"/>
      <c r="H154" s="12"/>
      <c r="I154" s="13"/>
      <c r="J154" s="12"/>
      <c r="K154" s="12"/>
      <c r="L154" s="12"/>
      <c r="M154" s="12"/>
      <c r="N154" s="12"/>
      <c r="O154" s="25"/>
      <c r="P154" s="25"/>
    </row>
    <row r="155" spans="1:16">
      <c r="A155" s="7"/>
      <c r="B155" s="7"/>
      <c r="C155" s="7"/>
      <c r="D155" s="7"/>
      <c r="E155" s="7"/>
      <c r="F155" s="7"/>
      <c r="G155" s="1"/>
      <c r="H155" s="12"/>
      <c r="I155" s="12"/>
      <c r="J155" s="12"/>
      <c r="K155" s="12"/>
      <c r="L155" s="12"/>
      <c r="M155" s="12"/>
      <c r="N155" s="12"/>
      <c r="O155" s="25"/>
      <c r="P155" s="25"/>
    </row>
    <row r="156" spans="1:16">
      <c r="A156" s="146"/>
      <c r="B156" s="146"/>
      <c r="C156" s="146"/>
      <c r="D156" s="146"/>
      <c r="E156" s="146"/>
      <c r="F156" s="146"/>
      <c r="G156" s="30"/>
      <c r="H156" s="12"/>
      <c r="I156" s="12"/>
      <c r="J156" s="12"/>
      <c r="K156" s="12"/>
      <c r="L156" s="12"/>
      <c r="M156" s="12"/>
      <c r="N156" s="12"/>
      <c r="O156" s="25"/>
      <c r="P156" s="25"/>
    </row>
    <row r="157" spans="1:16">
      <c r="A157" s="41"/>
      <c r="B157" s="41"/>
      <c r="C157" s="41"/>
      <c r="D157" s="41"/>
      <c r="E157" s="41"/>
      <c r="F157" s="41"/>
      <c r="G157" s="30"/>
      <c r="H157" s="12"/>
      <c r="I157" s="12"/>
      <c r="J157" s="12"/>
      <c r="K157" s="12"/>
      <c r="L157" s="12"/>
      <c r="M157" s="12"/>
      <c r="N157" s="12"/>
      <c r="O157" s="25"/>
      <c r="P157" s="25"/>
    </row>
    <row r="158" spans="1:16">
      <c r="A158" s="41"/>
      <c r="B158" s="41"/>
      <c r="C158" s="41"/>
      <c r="D158" s="41"/>
      <c r="E158" s="41"/>
      <c r="F158" s="41"/>
      <c r="G158" s="30"/>
      <c r="H158" s="12"/>
      <c r="I158" s="12"/>
      <c r="J158" s="12"/>
      <c r="K158" s="12"/>
      <c r="L158" s="12"/>
      <c r="M158" s="12"/>
      <c r="N158" s="12"/>
      <c r="O158" s="25"/>
      <c r="P158" s="25"/>
    </row>
    <row r="159" spans="1:16">
      <c r="A159" s="41"/>
      <c r="B159" s="41"/>
      <c r="C159" s="41"/>
      <c r="D159" s="41"/>
      <c r="E159" s="41"/>
      <c r="F159" s="41"/>
      <c r="G159" s="30"/>
      <c r="H159" s="12"/>
      <c r="I159" s="12"/>
      <c r="J159" s="12"/>
      <c r="K159" s="12"/>
      <c r="L159" s="12"/>
      <c r="M159" s="12"/>
      <c r="N159" s="12"/>
      <c r="O159" s="25"/>
      <c r="P159" s="25"/>
    </row>
    <row r="160" spans="1:16" ht="14.25">
      <c r="A160" s="58"/>
      <c r="B160" s="58"/>
      <c r="C160" s="58"/>
      <c r="D160" s="58"/>
      <c r="E160" s="58"/>
      <c r="F160" s="58"/>
      <c r="G160" s="34"/>
      <c r="H160" s="34"/>
      <c r="I160" s="34"/>
      <c r="J160" s="34"/>
      <c r="K160" s="34"/>
      <c r="L160" s="34"/>
      <c r="M160" s="34"/>
      <c r="N160" s="34"/>
      <c r="O160" s="58"/>
      <c r="P160" s="58"/>
    </row>
    <row r="161" spans="1:16">
      <c r="A161" s="1"/>
      <c r="B161" s="1"/>
      <c r="C161" s="1"/>
      <c r="D161" s="1"/>
      <c r="E161" s="1"/>
      <c r="F161" s="1"/>
      <c r="H161" s="12"/>
      <c r="I161" s="12"/>
      <c r="J161" s="12"/>
      <c r="K161" s="12"/>
      <c r="L161" s="12"/>
      <c r="M161" s="12"/>
      <c r="N161" s="12"/>
      <c r="O161" s="25"/>
      <c r="P161" s="25"/>
    </row>
    <row r="162" spans="1:16">
      <c r="A162" s="43"/>
      <c r="B162" s="43"/>
      <c r="C162" s="43"/>
      <c r="D162" s="43"/>
      <c r="E162" s="43"/>
      <c r="F162" s="43"/>
      <c r="G162" s="32"/>
      <c r="H162" s="32"/>
      <c r="I162" s="32"/>
      <c r="J162" s="32"/>
      <c r="K162" s="32"/>
      <c r="L162" s="32"/>
      <c r="M162" s="32"/>
      <c r="N162" s="32"/>
      <c r="O162" s="39"/>
      <c r="P162" s="39"/>
    </row>
    <row r="163" spans="1:16">
      <c r="A163" s="48"/>
      <c r="B163" s="48"/>
      <c r="C163" s="48"/>
      <c r="D163" s="48"/>
      <c r="E163" s="48"/>
      <c r="F163" s="48"/>
      <c r="G163" s="37"/>
      <c r="H163" s="37"/>
      <c r="I163" s="37"/>
      <c r="J163" s="37"/>
      <c r="K163" s="37"/>
      <c r="L163" s="37"/>
      <c r="M163" s="37"/>
      <c r="N163" s="37"/>
      <c r="O163" s="40"/>
      <c r="P163" s="40"/>
    </row>
    <row r="164" spans="1:16">
      <c r="A164" s="43"/>
      <c r="B164" s="43"/>
      <c r="C164" s="43"/>
      <c r="D164" s="43"/>
      <c r="E164" s="43"/>
      <c r="F164" s="43"/>
      <c r="G164" s="32"/>
      <c r="H164" s="32"/>
      <c r="I164" s="32"/>
      <c r="J164" s="32"/>
      <c r="K164" s="32"/>
      <c r="L164" s="32"/>
      <c r="M164" s="32"/>
      <c r="N164" s="32"/>
      <c r="O164" s="39"/>
      <c r="P164" s="39"/>
    </row>
    <row r="165" spans="1:16">
      <c r="A165" s="43"/>
      <c r="B165" s="43"/>
      <c r="C165" s="43"/>
      <c r="D165" s="43"/>
      <c r="E165" s="43"/>
      <c r="F165" s="43"/>
      <c r="G165" s="32"/>
      <c r="H165" s="32"/>
      <c r="I165" s="32"/>
      <c r="J165" s="32"/>
      <c r="K165" s="32"/>
      <c r="L165" s="32"/>
      <c r="M165" s="32"/>
      <c r="N165" s="32"/>
      <c r="O165" s="39"/>
      <c r="P165" s="39"/>
    </row>
    <row r="166" spans="1:16">
      <c r="A166" s="48"/>
      <c r="B166" s="48"/>
      <c r="C166" s="48"/>
      <c r="D166" s="48"/>
      <c r="E166" s="48"/>
      <c r="F166" s="48"/>
      <c r="G166" s="37"/>
      <c r="H166" s="37"/>
      <c r="I166" s="37"/>
      <c r="J166" s="37"/>
      <c r="K166" s="37"/>
      <c r="L166" s="37"/>
      <c r="M166" s="37"/>
      <c r="N166" s="37"/>
      <c r="O166" s="40"/>
      <c r="P166" s="40"/>
    </row>
    <row r="167" spans="1:16">
      <c r="A167" s="48"/>
      <c r="B167" s="48"/>
      <c r="C167" s="48"/>
      <c r="D167" s="48"/>
      <c r="E167" s="48"/>
      <c r="F167" s="48"/>
      <c r="G167" s="37"/>
      <c r="H167" s="37"/>
      <c r="I167" s="37"/>
      <c r="J167" s="37"/>
      <c r="K167" s="37"/>
      <c r="L167" s="37"/>
      <c r="M167" s="37"/>
      <c r="N167" s="37"/>
      <c r="O167" s="40"/>
      <c r="P167" s="40"/>
    </row>
    <row r="169" spans="1:16" ht="14.25">
      <c r="A169" s="58"/>
      <c r="B169" s="58"/>
      <c r="C169" s="58"/>
      <c r="D169" s="58"/>
      <c r="E169" s="58"/>
      <c r="F169" s="58"/>
      <c r="G169" s="34"/>
      <c r="H169" s="34"/>
      <c r="I169" s="34"/>
      <c r="J169" s="34"/>
      <c r="K169" s="34"/>
      <c r="L169" s="34"/>
      <c r="M169" s="34"/>
      <c r="N169" s="34"/>
      <c r="O169" s="34"/>
      <c r="P169" s="58"/>
    </row>
    <row r="176" spans="1:16">
      <c r="A176" s="43"/>
      <c r="B176" s="43"/>
      <c r="C176" s="43"/>
      <c r="D176" s="43"/>
      <c r="E176" s="43"/>
      <c r="F176" s="43"/>
      <c r="G176" s="45"/>
      <c r="H176" s="45"/>
      <c r="I176" s="45"/>
      <c r="J176" s="45"/>
      <c r="K176" s="45"/>
      <c r="L176" s="45"/>
      <c r="M176" s="45"/>
      <c r="N176" s="45"/>
      <c r="O176" s="45"/>
      <c r="P176" s="61"/>
    </row>
    <row r="177" spans="1:16">
      <c r="A177" s="43"/>
      <c r="B177" s="43"/>
      <c r="C177" s="43"/>
      <c r="D177" s="43"/>
      <c r="E177" s="43"/>
      <c r="F177" s="43"/>
      <c r="G177" s="47"/>
      <c r="H177" s="47"/>
      <c r="I177" s="47"/>
      <c r="J177" s="47"/>
      <c r="K177" s="47"/>
      <c r="L177" s="47"/>
      <c r="M177" s="47"/>
      <c r="N177" s="47"/>
      <c r="O177" s="47"/>
      <c r="P177" s="63"/>
    </row>
    <row r="184" spans="1:16" ht="14.25">
      <c r="A184" s="58"/>
      <c r="B184" s="58"/>
      <c r="C184" s="58"/>
      <c r="D184" s="58"/>
      <c r="E184" s="58"/>
      <c r="F184" s="58"/>
      <c r="G184" s="34"/>
      <c r="H184" s="34"/>
      <c r="I184" s="34"/>
      <c r="J184" s="34"/>
      <c r="K184" s="34"/>
      <c r="L184" s="34"/>
      <c r="M184" s="34"/>
      <c r="N184" s="34"/>
      <c r="O184" s="34"/>
      <c r="P184" s="58"/>
    </row>
    <row r="189" spans="1:16" ht="14.25">
      <c r="A189" s="58"/>
      <c r="B189" s="58"/>
      <c r="C189" s="58"/>
      <c r="D189" s="58"/>
      <c r="E189" s="58"/>
      <c r="F189" s="58"/>
      <c r="G189" s="34"/>
      <c r="H189" s="34"/>
      <c r="I189" s="34"/>
      <c r="J189" s="34"/>
      <c r="K189" s="34"/>
      <c r="L189" s="34"/>
      <c r="M189" s="34"/>
      <c r="N189" s="34"/>
      <c r="O189" s="34"/>
      <c r="P189" s="58"/>
    </row>
    <row r="194" spans="1:16" ht="14.25">
      <c r="A194" s="58"/>
      <c r="B194" s="58"/>
      <c r="C194" s="58"/>
      <c r="D194" s="58"/>
      <c r="E194" s="58"/>
      <c r="F194" s="58"/>
      <c r="G194" s="34"/>
      <c r="H194" s="34"/>
      <c r="I194" s="34"/>
      <c r="J194" s="34"/>
      <c r="K194" s="34"/>
      <c r="L194" s="34"/>
      <c r="M194" s="34"/>
      <c r="N194" s="34"/>
      <c r="O194" s="34"/>
      <c r="P194" s="58"/>
    </row>
    <row r="199" spans="1:16" ht="14.25">
      <c r="A199" s="58"/>
      <c r="B199" s="58"/>
      <c r="C199" s="58"/>
      <c r="D199" s="58"/>
      <c r="E199" s="58"/>
      <c r="F199" s="58"/>
      <c r="G199" s="34"/>
      <c r="H199" s="34"/>
      <c r="I199" s="34"/>
      <c r="J199" s="34"/>
      <c r="K199" s="34"/>
      <c r="L199" s="34"/>
      <c r="M199" s="34"/>
      <c r="N199" s="34"/>
      <c r="O199" s="34"/>
      <c r="P199" s="58"/>
    </row>
    <row r="205" spans="1:16" ht="14.25">
      <c r="A205" s="58"/>
      <c r="B205" s="58"/>
      <c r="C205" s="58"/>
      <c r="D205" s="58"/>
      <c r="E205" s="58"/>
      <c r="F205" s="58"/>
      <c r="G205" s="34"/>
      <c r="H205" s="34"/>
      <c r="I205" s="34"/>
      <c r="J205" s="34"/>
      <c r="K205" s="34"/>
      <c r="L205" s="34"/>
      <c r="M205" s="34"/>
      <c r="N205" s="34"/>
      <c r="O205" s="34"/>
      <c r="P205" s="58"/>
    </row>
    <row r="210" spans="1:16" ht="14.25">
      <c r="A210" s="58"/>
      <c r="B210" s="58"/>
      <c r="C210" s="58"/>
      <c r="D210" s="58"/>
      <c r="E210" s="58"/>
      <c r="F210" s="58"/>
      <c r="G210" s="34"/>
      <c r="H210" s="34"/>
      <c r="I210" s="34"/>
      <c r="J210" s="34"/>
      <c r="K210" s="34"/>
      <c r="L210" s="34"/>
      <c r="M210" s="34"/>
      <c r="N210" s="34"/>
      <c r="O210" s="34"/>
      <c r="P210" s="58"/>
    </row>
    <row r="216" spans="1:16" ht="14.25">
      <c r="A216" s="58"/>
      <c r="B216" s="58"/>
      <c r="C216" s="58"/>
      <c r="D216" s="58"/>
      <c r="E216" s="58"/>
      <c r="F216" s="58"/>
      <c r="G216" s="34"/>
      <c r="H216" s="34"/>
      <c r="I216" s="34"/>
      <c r="J216" s="34"/>
      <c r="K216" s="34"/>
      <c r="L216" s="34"/>
      <c r="M216" s="34"/>
      <c r="N216" s="34"/>
      <c r="O216" s="34"/>
      <c r="P216" s="58"/>
    </row>
    <row r="220" spans="1:16" ht="14.25">
      <c r="A220" s="58"/>
      <c r="B220" s="58"/>
      <c r="C220" s="58"/>
      <c r="D220" s="58"/>
      <c r="E220" s="58"/>
      <c r="F220" s="58"/>
      <c r="G220" s="34"/>
      <c r="H220" s="34"/>
      <c r="I220" s="34"/>
      <c r="J220" s="34"/>
      <c r="K220" s="34"/>
      <c r="L220" s="34"/>
      <c r="M220" s="34"/>
      <c r="N220" s="34"/>
      <c r="O220" s="34"/>
      <c r="P220" s="58"/>
    </row>
    <row r="225" spans="1:16" ht="14.25">
      <c r="A225" s="58"/>
      <c r="B225" s="58"/>
      <c r="C225" s="58"/>
      <c r="D225" s="58"/>
      <c r="E225" s="58"/>
      <c r="F225" s="58"/>
      <c r="G225" s="34"/>
      <c r="H225" s="34"/>
      <c r="I225" s="34"/>
      <c r="J225" s="34"/>
      <c r="K225" s="34"/>
      <c r="L225" s="34"/>
      <c r="M225" s="34"/>
      <c r="N225" s="34"/>
      <c r="O225" s="34"/>
      <c r="P225" s="58"/>
    </row>
    <row r="231" spans="1:16" ht="14.25">
      <c r="A231" s="58"/>
      <c r="B231" s="58"/>
      <c r="C231" s="58"/>
      <c r="D231" s="58"/>
      <c r="E231" s="58"/>
      <c r="F231" s="58"/>
      <c r="G231" s="34"/>
      <c r="H231" s="34"/>
      <c r="I231" s="34"/>
      <c r="J231" s="34"/>
      <c r="K231" s="34"/>
      <c r="L231" s="34"/>
      <c r="M231" s="34"/>
      <c r="N231" s="34"/>
      <c r="O231" s="34"/>
      <c r="P231" s="58"/>
    </row>
    <row r="237" spans="1:16" ht="14.25">
      <c r="A237" s="58"/>
      <c r="B237" s="58"/>
      <c r="C237" s="58"/>
      <c r="D237" s="58"/>
      <c r="E237" s="58"/>
      <c r="F237" s="58"/>
      <c r="G237" s="34"/>
      <c r="H237" s="34"/>
      <c r="I237" s="34"/>
      <c r="J237" s="34"/>
      <c r="K237" s="34"/>
      <c r="L237" s="34"/>
      <c r="M237" s="34"/>
      <c r="N237" s="34"/>
      <c r="O237" s="34"/>
      <c r="P237" s="58"/>
    </row>
    <row r="241" spans="1:16" ht="14.25">
      <c r="A241" s="58"/>
      <c r="B241" s="58"/>
      <c r="C241" s="58"/>
      <c r="D241" s="58"/>
      <c r="E241" s="58"/>
      <c r="F241" s="58"/>
      <c r="G241" s="34"/>
      <c r="H241" s="34"/>
      <c r="I241" s="34"/>
      <c r="J241" s="34"/>
      <c r="K241" s="34"/>
      <c r="L241" s="34"/>
      <c r="M241" s="34"/>
      <c r="N241" s="34"/>
      <c r="O241" s="34"/>
      <c r="P241" s="58"/>
    </row>
    <row r="246" spans="1:16" ht="14.25">
      <c r="A246" s="58"/>
      <c r="B246" s="58"/>
      <c r="C246" s="58"/>
      <c r="D246" s="58"/>
      <c r="E246" s="58"/>
      <c r="F246" s="58"/>
      <c r="G246" s="34"/>
      <c r="H246" s="34"/>
      <c r="I246" s="34"/>
      <c r="J246" s="34"/>
      <c r="K246" s="34"/>
      <c r="L246" s="34"/>
      <c r="M246" s="34"/>
      <c r="N246" s="34"/>
      <c r="O246" s="34"/>
      <c r="P246" s="58"/>
    </row>
    <row r="249" spans="1:16" ht="14.25">
      <c r="A249" s="58"/>
      <c r="B249" s="58"/>
      <c r="C249" s="58"/>
      <c r="D249" s="58"/>
      <c r="E249" s="58"/>
      <c r="F249" s="58"/>
      <c r="G249" s="34"/>
      <c r="H249" s="34"/>
      <c r="I249" s="34"/>
      <c r="J249" s="34"/>
      <c r="K249" s="34"/>
      <c r="L249" s="34"/>
      <c r="M249" s="34"/>
      <c r="N249" s="34"/>
      <c r="O249" s="34"/>
      <c r="P249" s="58"/>
    </row>
    <row r="253" spans="1:16" ht="14.25">
      <c r="A253" s="58"/>
      <c r="B253" s="58"/>
      <c r="C253" s="58"/>
      <c r="D253" s="58"/>
      <c r="E253" s="58"/>
      <c r="F253" s="58"/>
      <c r="G253" s="34"/>
      <c r="H253" s="34"/>
      <c r="I253" s="34"/>
      <c r="J253" s="34"/>
      <c r="K253" s="34"/>
      <c r="L253" s="34"/>
      <c r="M253" s="34"/>
      <c r="N253" s="34"/>
      <c r="O253" s="34"/>
      <c r="P253" s="58"/>
    </row>
    <row r="261" spans="1:16" ht="14.25">
      <c r="A261" s="58"/>
      <c r="B261" s="58"/>
      <c r="C261" s="58"/>
      <c r="D261" s="58"/>
      <c r="E261" s="58"/>
      <c r="F261" s="58"/>
      <c r="G261" s="34"/>
      <c r="H261" s="34"/>
      <c r="I261" s="34"/>
      <c r="J261" s="34"/>
      <c r="K261" s="34"/>
      <c r="L261" s="34"/>
      <c r="M261" s="34"/>
      <c r="N261" s="34"/>
      <c r="O261" s="34"/>
      <c r="P261" s="58"/>
    </row>
    <row r="272" spans="1:16" ht="14.25">
      <c r="A272" s="58"/>
      <c r="B272" s="58"/>
      <c r="C272" s="58"/>
      <c r="D272" s="58"/>
      <c r="E272" s="58"/>
      <c r="F272" s="58"/>
      <c r="G272" s="34"/>
      <c r="H272" s="34"/>
      <c r="I272" s="34"/>
      <c r="J272" s="34"/>
      <c r="K272" s="34"/>
      <c r="L272" s="34"/>
      <c r="M272" s="34"/>
      <c r="N272" s="34"/>
      <c r="O272" s="34"/>
      <c r="P272" s="58"/>
    </row>
    <row r="275" spans="1:16" ht="14.25">
      <c r="A275" s="58"/>
      <c r="B275" s="58"/>
      <c r="C275" s="58"/>
      <c r="D275" s="58"/>
      <c r="E275" s="58"/>
      <c r="F275" s="58"/>
      <c r="G275" s="34"/>
      <c r="H275" s="34"/>
      <c r="I275" s="34"/>
      <c r="J275" s="34"/>
      <c r="K275" s="34"/>
      <c r="L275" s="34"/>
      <c r="M275" s="34"/>
      <c r="N275" s="34"/>
      <c r="O275" s="34"/>
      <c r="P275" s="58"/>
    </row>
    <row r="279" spans="1:16" ht="14.25">
      <c r="A279" s="58"/>
      <c r="B279" s="58"/>
      <c r="C279" s="58"/>
      <c r="D279" s="58"/>
      <c r="E279" s="58"/>
      <c r="F279" s="58"/>
      <c r="G279" s="34"/>
      <c r="H279" s="34"/>
      <c r="I279" s="34"/>
      <c r="J279" s="34"/>
      <c r="K279" s="34"/>
      <c r="L279" s="34"/>
      <c r="M279" s="34"/>
      <c r="N279" s="34"/>
      <c r="O279" s="34"/>
      <c r="P279" s="58"/>
    </row>
    <row r="284" spans="1:16" ht="14.25">
      <c r="A284" s="58"/>
      <c r="B284" s="58"/>
      <c r="C284" s="58"/>
      <c r="D284" s="58"/>
      <c r="E284" s="58"/>
      <c r="F284" s="58"/>
      <c r="G284" s="34"/>
      <c r="H284" s="34"/>
      <c r="I284" s="34"/>
      <c r="J284" s="34"/>
      <c r="K284" s="34"/>
      <c r="L284" s="34"/>
      <c r="M284" s="34"/>
      <c r="N284" s="34"/>
      <c r="O284" s="34"/>
      <c r="P284" s="58"/>
    </row>
    <row r="290" spans="1:16" ht="14.25">
      <c r="A290" s="58"/>
      <c r="B290" s="58"/>
      <c r="C290" s="58"/>
      <c r="D290" s="58"/>
      <c r="E290" s="58"/>
      <c r="F290" s="58"/>
      <c r="G290" s="34"/>
      <c r="H290" s="34"/>
      <c r="I290" s="34"/>
      <c r="J290" s="34"/>
      <c r="K290" s="34"/>
      <c r="L290" s="34"/>
      <c r="M290" s="34"/>
      <c r="N290" s="34"/>
      <c r="O290" s="34"/>
      <c r="P290" s="58"/>
    </row>
    <row r="293" spans="1:16" ht="14.25">
      <c r="A293" s="58"/>
      <c r="B293" s="58"/>
      <c r="C293" s="58"/>
      <c r="D293" s="58"/>
      <c r="E293" s="58"/>
      <c r="F293" s="58"/>
      <c r="G293" s="34"/>
      <c r="H293" s="34"/>
      <c r="I293" s="34"/>
      <c r="J293" s="34"/>
      <c r="K293" s="34"/>
      <c r="L293" s="34"/>
      <c r="M293" s="34"/>
      <c r="N293" s="34"/>
      <c r="O293" s="34"/>
      <c r="P293" s="58"/>
    </row>
    <row r="297" spans="1:16" ht="14.25">
      <c r="A297" s="58"/>
      <c r="B297" s="58"/>
      <c r="C297" s="58"/>
      <c r="D297" s="58"/>
      <c r="E297" s="58"/>
      <c r="F297" s="58"/>
      <c r="G297" s="34"/>
      <c r="H297" s="34"/>
      <c r="I297" s="34"/>
      <c r="J297" s="34"/>
      <c r="K297" s="34"/>
      <c r="L297" s="34"/>
      <c r="M297" s="34"/>
      <c r="N297" s="34"/>
      <c r="O297" s="34"/>
      <c r="P297" s="58"/>
    </row>
    <row r="301" spans="1:16" ht="14.25">
      <c r="A301" s="58"/>
      <c r="B301" s="58"/>
      <c r="C301" s="58"/>
      <c r="D301" s="58"/>
      <c r="E301" s="58"/>
      <c r="F301" s="58"/>
      <c r="G301" s="34"/>
      <c r="H301" s="34"/>
      <c r="I301" s="34"/>
      <c r="J301" s="34"/>
      <c r="K301" s="34"/>
      <c r="L301" s="34"/>
      <c r="M301" s="34"/>
      <c r="N301" s="34"/>
      <c r="O301" s="34"/>
      <c r="P301" s="58"/>
    </row>
    <row r="306" spans="1:16" ht="14.25">
      <c r="A306" s="58"/>
      <c r="B306" s="58"/>
      <c r="C306" s="58"/>
      <c r="D306" s="58"/>
      <c r="E306" s="58"/>
      <c r="F306" s="58"/>
      <c r="G306" s="34"/>
      <c r="H306" s="34"/>
      <c r="I306" s="34"/>
      <c r="J306" s="34"/>
      <c r="K306" s="34"/>
      <c r="L306" s="34"/>
      <c r="M306" s="34"/>
      <c r="N306" s="34"/>
      <c r="O306" s="34"/>
      <c r="P306" s="58"/>
    </row>
    <row r="312" spans="1:16" ht="14.25">
      <c r="A312" s="58"/>
      <c r="B312" s="58"/>
      <c r="C312" s="58"/>
      <c r="D312" s="58"/>
      <c r="E312" s="58"/>
      <c r="F312" s="58"/>
      <c r="G312" s="34"/>
      <c r="H312" s="34"/>
      <c r="I312" s="34"/>
      <c r="J312" s="34"/>
      <c r="K312" s="34"/>
      <c r="L312" s="34"/>
      <c r="M312" s="34"/>
      <c r="N312" s="34"/>
      <c r="O312" s="34"/>
      <c r="P312" s="58"/>
    </row>
    <row r="319" spans="1:16" ht="14.25">
      <c r="A319" s="58"/>
      <c r="B319" s="58"/>
      <c r="C319" s="58"/>
      <c r="D319" s="58"/>
      <c r="E319" s="58"/>
      <c r="F319" s="58"/>
      <c r="G319" s="34"/>
      <c r="H319" s="34"/>
      <c r="I319" s="34"/>
      <c r="J319" s="34"/>
      <c r="K319" s="34"/>
      <c r="L319" s="34"/>
      <c r="M319" s="34"/>
      <c r="N319" s="34"/>
      <c r="O319" s="34"/>
      <c r="P319" s="58"/>
    </row>
    <row r="324" spans="1:16" ht="14.25">
      <c r="A324" s="58"/>
      <c r="B324" s="58"/>
      <c r="C324" s="58"/>
      <c r="D324" s="58"/>
      <c r="E324" s="58"/>
      <c r="F324" s="58"/>
      <c r="G324" s="34"/>
      <c r="H324" s="34"/>
      <c r="I324" s="34"/>
      <c r="J324" s="34"/>
      <c r="K324" s="34"/>
      <c r="L324" s="34"/>
      <c r="M324" s="34"/>
      <c r="N324" s="34"/>
      <c r="O324" s="34"/>
      <c r="P324" s="58"/>
    </row>
  </sheetData>
  <customSheetViews>
    <customSheetView guid="{B0E79EE7-656A-4E79-80C2-7BBF838B6D10}" showPageBreaks="1" view="pageBreakPreview">
      <pane xSplit="1" ySplit="4" topLeftCell="B19" activePane="bottomRight" state="frozen"/>
      <selection pane="bottomRight" activeCell="E20" sqref="E20"/>
      <pageMargins left="0.74803149606299213" right="0.74803149606299213" top="0.98425196850393704" bottom="0.98425196850393704" header="0.51181102362204722" footer="0.51181102362204722"/>
      <pageSetup paperSize="9" scale="55" orientation="landscape" r:id="rId1"/>
      <headerFooter alignWithMargins="0"/>
    </customSheetView>
    <customSheetView guid="{21AF6AEB-BF7F-4348-927D-3B2EA4C51131}" showPageBreaks="1" printArea="1" view="pageBreakPreview">
      <pane xSplit="1" ySplit="4" topLeftCell="B21" activePane="bottomRight" state="frozen"/>
      <selection pane="bottomRight" activeCell="A36" sqref="A36:W36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1" orientation="landscape" horizontalDpi="4294967294" verticalDpi="4294967294" r:id="rId2"/>
      <headerFooter alignWithMargins="0"/>
    </customSheetView>
    <customSheetView guid="{12092035-A3FC-4808-970B-37273EFFA6D1}">
      <pane xSplit="1" ySplit="4" topLeftCell="B17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4" orientation="landscape" r:id="rId3"/>
      <headerFooter alignWithMargins="0"/>
    </customSheetView>
    <customSheetView guid="{02FEC852-FD0B-4FE9-A939-0CE060BE5308}" showPageBreaks="1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43" orientation="portrait" r:id="rId4"/>
      <headerFooter alignWithMargins="0"/>
    </customSheetView>
    <customSheetView guid="{32872D41-1D18-4D40-A07B-7C9E07843A2E}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5"/>
      <headerFooter alignWithMargins="0"/>
    </customSheetView>
    <customSheetView guid="{7835A7B9-F680-4F73-9CE8-17647B2871B9}" showPageBreaks="1" printArea="1" view="pageBreakPreview">
      <pane xSplit="1" ySplit="4" topLeftCell="B5" activePane="bottomRight" state="frozen"/>
      <selection pane="bottomRight" activeCell="B2" sqref="B2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6"/>
      <headerFooter alignWithMargins="0"/>
    </customSheetView>
    <customSheetView guid="{61A6D260-5DAD-488C-821B-80BCCC0A0F9A}">
      <pane xSplit="1" ySplit="4" topLeftCell="B29" activePane="bottomRight" state="frozen"/>
      <selection pane="bottomRight" activeCell="A23" sqref="A23"/>
      <pageMargins left="0.74803149606299213" right="0.74803149606299213" top="0.98425196850393704" bottom="0.98425196850393704" header="0.51181102362204722" footer="0.51181102362204722"/>
      <pageSetup paperSize="9" scale="64" orientation="landscape" r:id="rId7"/>
      <headerFooter alignWithMargins="0"/>
    </customSheetView>
    <customSheetView guid="{41A38B60-77D1-4CC2-8B81-CDBC9152CFAA}">
      <pane xSplit="1" ySplit="4" topLeftCell="B17" activePane="bottomRight" state="frozen"/>
      <selection pane="bottomRight" activeCell="A23" sqref="A23"/>
      <pageMargins left="0.74803149606299213" right="0.74803149606299213" top="0.98425196850393704" bottom="0.98425196850393704" header="0.51181102362204722" footer="0.51181102362204722"/>
      <pageSetup paperSize="9" scale="64" orientation="landscape" r:id="rId8"/>
      <headerFooter alignWithMargins="0"/>
    </customSheetView>
    <customSheetView guid="{B3D07137-D65B-499C-8857-DAACE529203D}">
      <pane xSplit="1" ySplit="4" topLeftCell="B26" activePane="bottomRight" state="frozen"/>
      <selection pane="bottomRight" activeCell="B5" sqref="B5"/>
      <pageMargins left="0.75" right="0.75" top="1" bottom="1" header="0.5" footer="0.5"/>
      <pageSetup paperSize="0" orientation="portrait" horizontalDpi="0" verticalDpi="0" copies="0"/>
      <headerFooter alignWithMargins="0"/>
    </customSheetView>
    <customSheetView guid="{BD600EEC-470D-45D8-895C-D3F8574E665C}" scale="80" showPageBreaks="1">
      <pane xSplit="1" ySplit="4" topLeftCell="B20" activePane="bottomRight" state="frozen"/>
      <selection pane="bottomRight" activeCell="F39" sqref="F39"/>
      <pageMargins left="0.74803149606299213" right="0.74803149606299213" top="0.98425196850393704" bottom="0.98425196850393704" header="0.51181102362204722" footer="0.51181102362204722"/>
      <pageSetup paperSize="9" scale="42" orientation="portrait" r:id="rId9"/>
      <headerFooter alignWithMargins="0"/>
    </customSheetView>
    <customSheetView guid="{3B1C8501-B2CC-417B-9AE4-90F02CAD4561}" scale="85" showPageBreaks="1" view="pageBreakPreview">
      <pane xSplit="1" ySplit="4" topLeftCell="B5" activePane="bottomRight" state="frozen"/>
      <selection pane="bottomRight" activeCell="I8" sqref="I8"/>
      <rowBreaks count="1" manualBreakCount="1">
        <brk id="22" max="16383" man="1"/>
      </rowBreaks>
      <pageMargins left="0.70866141732283461" right="0.70866141732283461" top="0.74803149606299213" bottom="0.74803149606299213" header="0.31496062992125984" footer="0.31496062992125984"/>
      <pageSetup paperSize="9" scale="65" orientation="landscape" horizontalDpi="4294967293" r:id="rId10"/>
      <headerFooter alignWithMargins="0"/>
    </customSheetView>
    <customSheetView guid="{4E5C65BD-EA97-48AA-8DA6-4A1BE3FCE209}" scale="85">
      <pane xSplit="1" ySplit="4" topLeftCell="B5" activePane="bottomRight" state="frozen"/>
      <selection pane="bottomRight" activeCell="D27" sqref="D27"/>
      <pageMargins left="0.70866141732283472" right="0.70866141732283472" top="0.74803149606299213" bottom="0.74803149606299213" header="0.31496062992125984" footer="0.31496062992125984"/>
      <pageSetup paperSize="9" scale="66" orientation="landscape" r:id="rId11"/>
    </customSheetView>
    <customSheetView guid="{7423AB29-AF91-4980-83F1-590B608E136C}" scale="85" showPageBreaks="1" view="pageBreakPreview">
      <pane xSplit="1" ySplit="4" topLeftCell="B5" activePane="bottomRight" state="frozen"/>
      <selection pane="bottomRight" activeCell="A3" sqref="A3:R3"/>
      <rowBreaks count="1" manualBreakCount="1">
        <brk id="22" max="16383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r:id="rId12"/>
    </customSheetView>
    <customSheetView guid="{1389D833-A391-4956-8CA2-BCA2C282C8AB}" scale="70">
      <pane xSplit="1" ySplit="4" topLeftCell="B5" activePane="bottomRight" state="frozen"/>
      <selection pane="bottomRight" activeCell="G44" sqref="G4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3"/>
      <headerFooter alignWithMargins="0"/>
    </customSheetView>
    <customSheetView guid="{F09593BD-BABE-4538-81E2-64491C1A5CA4}">
      <pane xSplit="1" ySplit="4" topLeftCell="B11" activePane="bottomRight" state="frozen"/>
      <selection pane="bottomRight" activeCell="B5" sqref="B5"/>
      <pageMargins left="0.75" right="0.75" top="1" bottom="1" header="0.5" footer="0.5"/>
      <pageSetup paperSize="9" orientation="portrait" r:id="rId14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5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6"/>
      <headerFooter alignWithMargins="0"/>
    </customSheetView>
    <customSheetView guid="{4E03D747-31A4-4642-A361-633CB9690032}" scale="80">
      <pane xSplit="1" ySplit="4" topLeftCell="B20" activePane="bottomRight" state="frozen"/>
      <selection pane="bottomRight" activeCell="E44" sqref="E44"/>
      <pageMargins left="0.75" right="0.75" top="1" bottom="1" header="0.5" footer="0.5"/>
      <pageSetup paperSize="9" scale="67" orientation="portrait" r:id="rId17"/>
      <headerFooter alignWithMargins="0"/>
    </customSheetView>
    <customSheetView guid="{C5419D00-EB41-4048-8BB0-05F1B6E25BB4}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18"/>
      <headerFooter alignWithMargins="0"/>
    </customSheetView>
    <customSheetView guid="{3D7CCCE5-B786-4E2E-84A4-A4598FBC959E}" showPageBreaks="1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19"/>
      <headerFooter alignWithMargins="0"/>
    </customSheetView>
    <customSheetView guid="{B47D3979-2F36-4FED-9FBA-846BC79B68FF}" scale="70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1" orientation="landscape" r:id="rId20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5164BDEF-504C-4FF6-A15F-EF86800FE5B7}" scale="85" showPageBreaks="1" fitToPage="1" view="pageBreakPreview">
      <pane xSplit="1" ySplit="4" topLeftCell="B5" activePane="bottomRight" state="frozen"/>
      <selection pane="bottomRight" activeCell="Y11" sqref="Y11"/>
      <rowBreaks count="5" manualBreakCount="5">
        <brk id="16" max="16383" man="1"/>
        <brk id="25" max="17" man="1"/>
        <brk id="37" max="16383" man="1"/>
        <brk id="39" max="16383" man="1"/>
        <brk id="41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2" orientation="landscape" r:id="rId22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3"/>
    </customSheetView>
    <customSheetView guid="{3C754AA2-FEDC-4BDE-BA94-DAE794298935}">
      <pane xSplit="1" ySplit="4" topLeftCell="B29" activePane="bottomRight" state="frozen"/>
      <selection pane="bottomRight" activeCell="F2" sqref="F1:F65536"/>
      <pageMargins left="0.75" right="0.75" top="1" bottom="1" header="0.5" footer="0.5"/>
      <pageSetup paperSize="9" orientation="portrait" r:id="rId24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43" orientation="portrait" r:id="rId25"/>
      <headerFooter alignWithMargins="0"/>
    </customSheetView>
    <customSheetView guid="{432E6A36-2E0F-4CCD-B415-5F964CA56A5E}" showPageBreaks="1" view="pageBreakPreview">
      <pane xSplit="1" ySplit="4" topLeftCell="G5" activePane="bottomRight" state="frozen"/>
      <selection pane="bottomRight" activeCell="O33" sqref="O33"/>
      <rowBreaks count="1" manualBreakCount="1">
        <brk id="22" max="16383" man="1"/>
      </rowBreaks>
      <pageMargins left="0.70866141732283461" right="0.70866141732283461" top="0.74803149606299213" bottom="0.74803149606299213" header="0.31496062992125984" footer="0.31496062992125984"/>
      <pageSetup paperSize="9" scale="65" orientation="landscape" horizontalDpi="4294967293" r:id="rId26"/>
      <headerFooter alignWithMargins="0"/>
    </customSheetView>
    <customSheetView guid="{F2A4B13F-DEAD-4302-B86E-2DCDA0FEE0DE}" showPageBreaks="1" view="pageBreakPreview">
      <pane xSplit="1" ySplit="4" topLeftCell="C11" activePane="bottomRight" state="frozen"/>
      <selection pane="bottomRight"/>
      <rowBreaks count="2" manualBreakCount="2">
        <brk id="17" max="21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8" orientation="landscape" horizontalDpi="4294967294" verticalDpi="4294967294" r:id="rId27"/>
      <headerFooter alignWithMargins="0"/>
    </customSheetView>
    <customSheetView guid="{95451FFC-BD8C-4028-9FAD-6992C9F5424F}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28"/>
      <headerFooter alignWithMargins="0"/>
    </customSheetView>
    <customSheetView guid="{7DC78496-9ADC-4ECA-BB49-0F557991C14B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43" orientation="portrait" r:id="rId29"/>
      <headerFooter alignWithMargins="0"/>
    </customSheetView>
    <customSheetView guid="{7E00B41A-A736-42BF-9845-38FCCE01D3C4}">
      <pane xSplit="1" ySplit="4" topLeftCell="B17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4" orientation="landscape" r:id="rId30"/>
      <headerFooter alignWithMargins="0"/>
    </customSheetView>
    <customSheetView guid="{DF382FC2-7C58-433A-B7A1-41AAA24C807F}" showPageBreaks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31"/>
      <headerFooter alignWithMargins="0"/>
    </customSheetView>
    <customSheetView guid="{BBDE9F8D-774A-4C3B-A1E7-1C576C47F9FF}">
      <pane xSplit="1" ySplit="4" topLeftCell="B29" activePane="bottomRight" state="frozen"/>
      <selection pane="bottomRight" activeCell="A23" sqref="A23"/>
      <pageMargins left="0.74803149606299213" right="0.74803149606299213" top="0.98425196850393704" bottom="0.98425196850393704" header="0.51181102362204722" footer="0.51181102362204722"/>
      <pageSetup paperSize="9" scale="64" orientation="landscape" r:id="rId32"/>
      <headerFooter alignWithMargins="0"/>
    </customSheetView>
    <customSheetView guid="{4C8C384D-5C50-4BBC-866B-381C505C5858}" showPageBreaks="1" printArea="1" view="pageBreakPreview">
      <pane xSplit="1" ySplit="4" topLeftCell="B5" activePane="bottomRight" state="frozen"/>
      <selection pane="bottomRight" activeCell="AB32" sqref="AB32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1" orientation="landscape" horizontalDpi="4294967294" verticalDpi="4294967294" r:id="rId33"/>
      <headerFooter alignWithMargins="0"/>
    </customSheetView>
    <customSheetView guid="{97ABB04F-65A0-4FF9-A5AE-34CD44622956}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34"/>
      <headerFooter alignWithMargins="0"/>
    </customSheetView>
    <customSheetView guid="{9C8BE469-FB10-42DE-8F53-B111CD3CE66B}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35"/>
      <headerFooter alignWithMargins="0"/>
    </customSheetView>
    <customSheetView guid="{CD6563CB-8117-4F53-84B3-54AF7345AE07}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36"/>
      <headerFooter alignWithMargins="0"/>
    </customSheetView>
    <customSheetView guid="{23750D7A-2F4C-4252-B8E3-820B3AF91865}">
      <pane xSplit="1" ySplit="4" topLeftCell="M17" activePane="bottomRight" state="frozen"/>
      <selection pane="bottomRight" activeCell="AA24" sqref="AA24"/>
      <pageMargins left="0.74803149606299213" right="0.74803149606299213" top="0.98425196850393704" bottom="0.98425196850393704" header="0.51181102362204722" footer="0.51181102362204722"/>
      <pageSetup paperSize="9" scale="64" orientation="landscape" r:id="rId37"/>
      <headerFooter alignWithMargins="0"/>
    </customSheetView>
    <customSheetView guid="{A061795B-8323-4A47-AC33-4537B76AE0B6}" showPageBreaks="1" printArea="1" view="pageBreakPreview">
      <pane xSplit="1" ySplit="4" topLeftCell="B5" activePane="bottomRight" state="frozen"/>
      <selection pane="bottomRight" activeCell="AB32" sqref="AB32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1" orientation="landscape" horizontalDpi="4294967294" verticalDpi="4294967294" r:id="rId38"/>
      <headerFooter alignWithMargins="0"/>
    </customSheetView>
    <customSheetView guid="{D641C389-688E-4275-A008-97F83BFE9BEF}" scale="80" showPageBreaks="1" view="pageBreakPreview">
      <pane xSplit="1" ySplit="2" topLeftCell="B3" activePane="bottomRight" state="frozen"/>
      <selection pane="bottomRight" activeCell="H17" sqref="H17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55" orientation="landscape" r:id="rId39"/>
      <headerFooter alignWithMargins="0"/>
    </customSheetView>
    <customSheetView guid="{E69CF86F-05F2-4752-B527-E85724FE75A1}" showPageBreaks="1" view="pageBreakPreview">
      <pane xSplit="1" ySplit="4" topLeftCell="B5" activePane="bottomRight" state="frozen"/>
      <selection pane="bottomRight" activeCell="N6" sqref="N6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8" orientation="landscape" horizontalDpi="4294967294" verticalDpi="4294967294" r:id="rId40"/>
      <headerFooter alignWithMargins="0"/>
    </customSheetView>
    <customSheetView guid="{69205D0D-8C6E-43D5-8758-3215DB2F3B55}" scale="80" showPageBreaks="1" printArea="1" view="pageBreakPreview">
      <pane xSplit="1" ySplit="4" topLeftCell="C5" activePane="bottomRight" state="frozen"/>
      <selection pane="bottomRight" activeCell="W35" sqref="W3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9" orientation="landscape" horizontalDpi="4294967294" verticalDpi="4294967294" r:id="rId41"/>
      <headerFooter alignWithMargins="0"/>
    </customSheetView>
    <customSheetView guid="{000399DA-DB91-41FF-BBD8-7A3CE7ABF758}" showPageBreaks="1" view="pageBreakPreview">
      <pane xSplit="1" ySplit="4" topLeftCell="B5" activePane="bottomRight" state="frozen"/>
      <selection pane="bottomRight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8" scale="88" orientation="landscape" horizontalDpi="4294967294" verticalDpi="4294967294" r:id="rId42"/>
      <headerFooter alignWithMargins="0"/>
    </customSheetView>
  </customSheetViews>
  <mergeCells count="6">
    <mergeCell ref="B1:X1"/>
    <mergeCell ref="A3:X3"/>
    <mergeCell ref="A36:W36"/>
    <mergeCell ref="A21:U21"/>
    <mergeCell ref="A22:U22"/>
    <mergeCell ref="A28:U28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88" orientation="landscape" horizontalDpi="4294967294" verticalDpi="4294967294" r:id="rId43"/>
  <headerFooter alignWithMargins="0"/>
  <rowBreaks count="1" manualBreakCount="1">
    <brk id="2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view="pageBreakPreview" zoomScale="115" zoomScaleNormal="100" zoomScaleSheetLayoutView="115" workbookViewId="0">
      <selection activeCell="A14" sqref="A14"/>
    </sheetView>
  </sheetViews>
  <sheetFormatPr defaultRowHeight="12.75"/>
  <cols>
    <col min="1" max="1" width="149.28515625" customWidth="1"/>
  </cols>
  <sheetData>
    <row r="1" spans="1:1">
      <c r="A1" s="658" t="s">
        <v>1</v>
      </c>
    </row>
    <row r="3" spans="1:1" ht="19.5" customHeight="1">
      <c r="A3" s="64" t="s">
        <v>798</v>
      </c>
    </row>
    <row r="4" spans="1:1" ht="19.5" customHeight="1">
      <c r="A4" s="64" t="s">
        <v>261</v>
      </c>
    </row>
    <row r="5" spans="1:1" ht="19.5" customHeight="1">
      <c r="A5" s="64" t="s">
        <v>262</v>
      </c>
    </row>
    <row r="6" spans="1:1" ht="19.5" customHeight="1">
      <c r="A6" s="64" t="s">
        <v>263</v>
      </c>
    </row>
    <row r="7" spans="1:1" ht="19.5" customHeight="1">
      <c r="A7" s="64" t="s">
        <v>264</v>
      </c>
    </row>
    <row r="8" spans="1:1" ht="19.5" customHeight="1">
      <c r="A8" s="64" t="s">
        <v>265</v>
      </c>
    </row>
    <row r="9" spans="1:1" ht="19.5" customHeight="1">
      <c r="A9" s="64" t="s">
        <v>266</v>
      </c>
    </row>
    <row r="10" spans="1:1" s="662" customFormat="1" ht="19.5" customHeight="1">
      <c r="A10" s="64" t="s">
        <v>608</v>
      </c>
    </row>
    <row r="11" spans="1:1" s="662" customFormat="1" ht="19.5" customHeight="1">
      <c r="A11" s="64" t="s">
        <v>609</v>
      </c>
    </row>
    <row r="12" spans="1:1" ht="19.5" customHeight="1">
      <c r="A12" s="915" t="s">
        <v>880</v>
      </c>
    </row>
    <row r="13" spans="1:1" ht="19.5" customHeight="1">
      <c r="A13" s="64" t="s">
        <v>881</v>
      </c>
    </row>
    <row r="14" spans="1:1" ht="19.5" customHeight="1">
      <c r="A14" s="64" t="s">
        <v>610</v>
      </c>
    </row>
    <row r="15" spans="1:1" ht="19.5" customHeight="1">
      <c r="A15" s="64" t="s">
        <v>611</v>
      </c>
    </row>
    <row r="16" spans="1:1" ht="19.5" customHeight="1">
      <c r="A16" s="64" t="s">
        <v>612</v>
      </c>
    </row>
    <row r="17" spans="1:1" ht="19.5" customHeight="1">
      <c r="A17" s="64" t="s">
        <v>613</v>
      </c>
    </row>
    <row r="18" spans="1:1" ht="19.5" customHeight="1">
      <c r="A18" s="64" t="s">
        <v>614</v>
      </c>
    </row>
    <row r="19" spans="1:1" ht="19.5" customHeight="1">
      <c r="A19" s="64" t="s">
        <v>615</v>
      </c>
    </row>
    <row r="20" spans="1:1" ht="19.5" customHeight="1">
      <c r="A20" s="64" t="s">
        <v>616</v>
      </c>
    </row>
    <row r="21" spans="1:1" ht="19.5" customHeight="1">
      <c r="A21" s="64" t="s">
        <v>617</v>
      </c>
    </row>
    <row r="22" spans="1:1" ht="19.5" customHeight="1">
      <c r="A22" s="64" t="s">
        <v>618</v>
      </c>
    </row>
    <row r="23" spans="1:1" ht="19.5" customHeight="1">
      <c r="A23" s="64" t="s">
        <v>619</v>
      </c>
    </row>
    <row r="24" spans="1:1" ht="19.5" customHeight="1">
      <c r="A24" s="64" t="s">
        <v>882</v>
      </c>
    </row>
    <row r="25" spans="1:1" ht="19.5" customHeight="1">
      <c r="A25" s="64" t="s">
        <v>883</v>
      </c>
    </row>
    <row r="26" spans="1:1" ht="19.5" customHeight="1">
      <c r="A26" s="64"/>
    </row>
  </sheetData>
  <customSheetViews>
    <customSheetView guid="{B0E79EE7-656A-4E79-80C2-7BBF838B6D10}">
      <selection activeCell="A18" sqref="A18"/>
      <pageMargins left="0.7" right="0.7" top="0.75" bottom="0.75" header="0.3" footer="0.3"/>
      <pageSetup paperSize="9" orientation="portrait" horizontalDpi="4294967294" verticalDpi="4294967294" r:id="rId1"/>
    </customSheetView>
    <customSheetView guid="{21AF6AEB-BF7F-4348-927D-3B2EA4C51131}" scale="80" showPageBreaks="1" printArea="1" view="pageBreakPreview">
      <selection activeCell="A23" sqref="A23"/>
      <pageMargins left="0.7" right="0.7" top="0.75" bottom="0.75" header="0.3" footer="0.3"/>
      <pageSetup paperSize="9" scale="58" orientation="portrait" r:id="rId2"/>
    </customSheetView>
    <customSheetView guid="{12092035-A3FC-4808-970B-37273EFFA6D1}">
      <selection activeCell="A23" sqref="A23"/>
      <pageMargins left="0.7" right="0.7" top="0.75" bottom="0.75" header="0.3" footer="0.3"/>
      <pageSetup paperSize="9" orientation="portrait" horizontalDpi="4294967294" verticalDpi="4294967294" r:id="rId3"/>
    </customSheetView>
    <customSheetView guid="{02FEC852-FD0B-4FE9-A939-0CE060BE5308}" showPageBreaks="1">
      <selection activeCell="A15" sqref="A15"/>
      <pageMargins left="0.7" right="0.7" top="0.75" bottom="0.75" header="0.3" footer="0.3"/>
      <pageSetup paperSize="9" orientation="portrait" r:id="rId4"/>
    </customSheetView>
    <customSheetView guid="{32872D41-1D18-4D40-A07B-7C9E07843A2E}" scale="80" showPageBreaks="1" printArea="1" view="pageBreakPreview">
      <selection activeCell="A25" sqref="A25"/>
      <pageMargins left="0.7" right="0.7" top="0.75" bottom="0.75" header="0.3" footer="0.3"/>
      <pageSetup paperSize="9" scale="58" orientation="portrait" r:id="rId5"/>
    </customSheetView>
    <customSheetView guid="{7835A7B9-F680-4F73-9CE8-17647B2871B9}" scale="80" showPageBreaks="1" printArea="1" view="pageBreakPreview">
      <selection activeCell="A11" sqref="A11"/>
      <pageMargins left="0.7" right="0.7" top="0.75" bottom="0.75" header="0.3" footer="0.3"/>
      <pageSetup paperSize="9" scale="58" orientation="portrait" r:id="rId6"/>
    </customSheetView>
    <customSheetView guid="{61A6D260-5DAD-488C-821B-80BCCC0A0F9A}">
      <pageMargins left="0.7" right="0.7" top="0.75" bottom="0.75" header="0.3" footer="0.3"/>
      <pageSetup paperSize="9" orientation="portrait" horizontalDpi="0" verticalDpi="0" r:id="rId7"/>
    </customSheetView>
    <customSheetView guid="{41A38B60-77D1-4CC2-8B81-CDBC9152CFAA}" topLeftCell="A10">
      <selection activeCell="A26" sqref="A26"/>
      <pageMargins left="0.7" right="0.7" top="0.75" bottom="0.75" header="0.3" footer="0.3"/>
      <pageSetup paperSize="9" orientation="portrait" horizontalDpi="0" verticalDpi="0" r:id="rId8"/>
    </customSheetView>
    <customSheetView guid="{B3D07137-D65B-499C-8857-DAACE529203D}">
      <selection activeCell="A7" sqref="A7"/>
      <pageMargins left="0.7" right="0.7" top="0.75" bottom="0.75" header="0.3" footer="0.3"/>
    </customSheetView>
    <customSheetView guid="{BD600EEC-470D-45D8-895C-D3F8574E665C}" showPageBreaks="1">
      <selection activeCell="A16" sqref="A16"/>
      <pageMargins left="0.7" right="0.7" top="0.75" bottom="0.75" header="0.3" footer="0.3"/>
      <pageSetup paperSize="9" orientation="portrait" r:id="rId9"/>
    </customSheetView>
    <customSheetView guid="{3B1C8501-B2CC-417B-9AE4-90F02CAD4561}" scale="80" showPageBreaks="1" view="pageBreakPreview">
      <selection activeCell="A26" sqref="A26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0"/>
    </customSheetView>
    <customSheetView guid="{4E5C65BD-EA97-48AA-8DA6-4A1BE3FCE209}">
      <selection activeCell="A15" sqref="A15"/>
      <pageMargins left="0.7" right="0.7" top="0.75" bottom="0.75" header="0.3" footer="0.3"/>
      <pageSetup paperSize="9" orientation="landscape" horizontalDpi="4294967294" verticalDpi="4294967294" r:id="rId11"/>
    </customSheetView>
    <customSheetView guid="{7423AB29-AF91-4980-83F1-590B608E136C}">
      <pageMargins left="0.7" right="0.7" top="0.75" bottom="0.75" header="0.3" footer="0.3"/>
      <pageSetup paperSize="9" orientation="landscape" horizontalDpi="4294967294" verticalDpi="4294967294" r:id="rId12"/>
    </customSheetView>
    <customSheetView guid="{1389D833-A391-4956-8CA2-BCA2C282C8AB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3"/>
    </customSheetView>
    <customSheetView guid="{F09593BD-BABE-4538-81E2-64491C1A5CA4}">
      <selection activeCell="A14" sqref="A14"/>
      <pageMargins left="0.7" right="0.7" top="0.75" bottom="0.75" header="0.3" footer="0.3"/>
    </customSheetView>
    <customSheetView guid="{A3BF5AD7-2D81-44E4-8733-0EC080C59C59}">
      <selection activeCell="A6" sqref="A6"/>
      <pageMargins left="0.7" right="0.7" top="0.75" bottom="0.75" header="0.3" footer="0.3"/>
    </customSheetView>
    <customSheetView guid="{13D47956-307C-4816-81CF-E9A2463AD0A1}">
      <selection activeCell="A22" sqref="A22"/>
      <pageMargins left="0.7" right="0.7" top="0.75" bottom="0.75" header="0.3" footer="0.3"/>
    </customSheetView>
    <customSheetView guid="{4E03D747-31A4-4642-A361-633CB9690032}">
      <selection activeCell="A6" sqref="A6"/>
      <pageMargins left="0.7" right="0.7" top="0.75" bottom="0.75" header="0.3" footer="0.3"/>
    </customSheetView>
    <customSheetView guid="{C5419D00-EB41-4048-8BB0-05F1B6E25BB4}">
      <selection activeCell="A24" sqref="A24"/>
      <pageMargins left="0.7" right="0.7" top="0.75" bottom="0.75" header="0.3" footer="0.3"/>
    </customSheetView>
    <customSheetView guid="{3D7CCCE5-B786-4E2E-84A4-A4598FBC959E}" showPageBreaks="1">
      <selection activeCell="A6" sqref="A6"/>
      <pageMargins left="0.7" right="0.7" top="0.75" bottom="0.75" header="0.3" footer="0.3"/>
      <pageSetup paperSize="9" orientation="portrait" horizontalDpi="4294967293" verticalDpi="0" r:id="rId14"/>
    </customSheetView>
    <customSheetView guid="{B47D3979-2F36-4FED-9FBA-846BC79B68FF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5"/>
    </customSheetView>
    <customSheetView guid="{C54D0CA4-5655-4CBE-8B3E-6A62ADB35025}">
      <selection activeCell="A3" sqref="A3"/>
      <pageMargins left="0.7" right="0.7" top="0.75" bottom="0.75" header="0.3" footer="0.3"/>
    </customSheetView>
    <customSheetView guid="{5164BDEF-504C-4FF6-A15F-EF86800FE5B7}">
      <selection activeCell="A10" sqref="A10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6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7"/>
    </customSheetView>
    <customSheetView guid="{3C754AA2-FEDC-4BDE-BA94-DAE794298935}">
      <selection activeCell="A22" sqref="A22"/>
      <pageMargins left="0.7" right="0.7" top="0.75" bottom="0.75" header="0.3" footer="0.3"/>
    </customSheetView>
    <customSheetView guid="{18AD06B8-1F3F-41AD-9927-7201993F8465}">
      <selection activeCell="C14" sqref="C14"/>
      <pageMargins left="0.7" right="0.7" top="0.75" bottom="0.75" header="0.3" footer="0.3"/>
    </customSheetView>
    <customSheetView guid="{432E6A36-2E0F-4CCD-B415-5F964CA56A5E}" scale="80" showPageBreaks="1" view="pageBreakPreview">
      <selection activeCell="A17" sqref="A17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8"/>
    </customSheetView>
    <customSheetView guid="{F2A4B13F-DEAD-4302-B86E-2DCDA0FEE0DE}" scale="80" showPageBreaks="1" view="pageBreakPreview">
      <pageMargins left="0.7" right="0.7" top="0.75" bottom="0.75" header="0.3" footer="0.3"/>
      <pageSetup paperSize="9" scale="58" orientation="portrait" r:id="rId19"/>
    </customSheetView>
    <customSheetView guid="{95451FFC-BD8C-4028-9FAD-6992C9F5424F}" scale="80" showPageBreaks="1" printArea="1" view="pageBreakPreview">
      <selection activeCell="A25" sqref="A25"/>
      <pageMargins left="0.7" right="0.7" top="0.75" bottom="0.75" header="0.3" footer="0.3"/>
      <pageSetup paperSize="9" scale="58" orientation="portrait" r:id="rId20"/>
    </customSheetView>
    <customSheetView guid="{7DC78496-9ADC-4ECA-BB49-0F557991C14B}">
      <selection activeCell="A15" sqref="A15"/>
      <pageMargins left="0.7" right="0.7" top="0.75" bottom="0.75" header="0.3" footer="0.3"/>
      <pageSetup paperSize="9" orientation="portrait" r:id="rId21"/>
    </customSheetView>
    <customSheetView guid="{7E00B41A-A736-42BF-9845-38FCCE01D3C4}">
      <selection activeCell="A25" sqref="A25"/>
      <pageMargins left="0.7" right="0.7" top="0.75" bottom="0.75" header="0.3" footer="0.3"/>
      <pageSetup paperSize="9" orientation="portrait" horizontalDpi="4294967294" verticalDpi="4294967294" r:id="rId22"/>
    </customSheetView>
    <customSheetView guid="{DF382FC2-7C58-433A-B7A1-41AAA24C807F}" scale="80" showPageBreaks="1" view="pageBreakPreview">
      <selection activeCell="A5" sqref="A5"/>
      <pageMargins left="0.7" right="0.7" top="0.75" bottom="0.75" header="0.3" footer="0.3"/>
      <pageSetup paperSize="9" scale="58" orientation="portrait" r:id="rId23"/>
    </customSheetView>
    <customSheetView guid="{BBDE9F8D-774A-4C3B-A1E7-1C576C47F9FF}">
      <selection activeCell="A25" sqref="A25"/>
      <pageMargins left="0.7" right="0.7" top="0.75" bottom="0.75" header="0.3" footer="0.3"/>
      <pageSetup paperSize="9" orientation="portrait" r:id="rId24"/>
    </customSheetView>
    <customSheetView guid="{4C8C384D-5C50-4BBC-866B-381C505C5858}" scale="80" showPageBreaks="1" printArea="1" view="pageBreakPreview" topLeftCell="A7">
      <selection activeCell="A23" sqref="A23"/>
      <pageMargins left="0.7" right="0.7" top="0.75" bottom="0.75" header="0.3" footer="0.3"/>
      <pageSetup paperSize="9" scale="58" orientation="portrait" r:id="rId25"/>
    </customSheetView>
    <customSheetView guid="{97ABB04F-65A0-4FF9-A5AE-34CD44622956}" scale="80" showPageBreaks="1" printArea="1" view="pageBreakPreview">
      <selection activeCell="A5" sqref="A5"/>
      <pageMargins left="0.7" right="0.7" top="0.75" bottom="0.75" header="0.3" footer="0.3"/>
      <pageSetup paperSize="9" scale="58" orientation="portrait" r:id="rId26"/>
    </customSheetView>
    <customSheetView guid="{9C8BE469-FB10-42DE-8F53-B111CD3CE66B}" scale="80" showPageBreaks="1" printArea="1" view="pageBreakPreview">
      <selection activeCell="A25" sqref="A25"/>
      <pageMargins left="0.7" right="0.7" top="0.75" bottom="0.75" header="0.3" footer="0.3"/>
      <pageSetup paperSize="9" scale="58" orientation="portrait" r:id="rId27"/>
    </customSheetView>
    <customSheetView guid="{CD6563CB-8117-4F53-84B3-54AF7345AE07}" scale="80" showPageBreaks="1" printArea="1" view="pageBreakPreview">
      <selection activeCell="A25" sqref="A25"/>
      <pageMargins left="0.7" right="0.7" top="0.75" bottom="0.75" header="0.3" footer="0.3"/>
      <pageSetup paperSize="9" scale="58" orientation="portrait" r:id="rId28"/>
    </customSheetView>
    <customSheetView guid="{23750D7A-2F4C-4252-B8E3-820B3AF91865}" topLeftCell="A10">
      <selection activeCell="A20" sqref="A20"/>
      <pageMargins left="0.7" right="0.7" top="0.75" bottom="0.75" header="0.3" footer="0.3"/>
      <pageSetup paperSize="9" orientation="portrait" horizontalDpi="4294967294" verticalDpi="4294967294" r:id="rId29"/>
    </customSheetView>
    <customSheetView guid="{A061795B-8323-4A47-AC33-4537B76AE0B6}" scale="80" showPageBreaks="1" printArea="1" view="pageBreakPreview">
      <selection activeCell="A23" sqref="A23"/>
      <pageMargins left="0.7" right="0.7" top="0.75" bottom="0.75" header="0.3" footer="0.3"/>
      <pageSetup paperSize="9" scale="58" orientation="portrait" r:id="rId30"/>
    </customSheetView>
    <customSheetView guid="{D641C389-688E-4275-A008-97F83BFE9BEF}">
      <selection activeCell="A8" sqref="A8"/>
      <pageMargins left="0.7" right="0.7" top="0.75" bottom="0.75" header="0.3" footer="0.3"/>
      <pageSetup paperSize="9" orientation="portrait" r:id="rId31"/>
    </customSheetView>
    <customSheetView guid="{E69CF86F-05F2-4752-B527-E85724FE75A1}" scale="80" showPageBreaks="1" view="pageBreakPreview">
      <selection activeCell="A26" sqref="A26"/>
      <pageMargins left="0.7" right="0.7" top="0.75" bottom="0.75" header="0.3" footer="0.3"/>
      <pageSetup paperSize="9" scale="58" orientation="portrait" r:id="rId32"/>
    </customSheetView>
    <customSheetView guid="{69205D0D-8C6E-43D5-8758-3215DB2F3B55}" scale="80" showPageBreaks="1" printArea="1" view="pageBreakPreview">
      <selection activeCell="A25" sqref="A25"/>
      <pageMargins left="0.7" right="0.7" top="0.75" bottom="0.75" header="0.3" footer="0.3"/>
      <pageSetup paperSize="9" scale="58" orientation="portrait" r:id="rId33"/>
    </customSheetView>
    <customSheetView guid="{000399DA-DB91-41FF-BBD8-7A3CE7ABF758}" scale="115" showPageBreaks="1" view="pageBreakPreview">
      <selection activeCell="A25" sqref="A25"/>
      <pageMargins left="0.7" right="0.7" top="0.75" bottom="0.75" header="0.3" footer="0.3"/>
      <pageSetup paperSize="9" scale="58" orientation="portrait" r:id="rId34"/>
    </customSheetView>
  </customSheetViews>
  <hyperlinks>
    <hyperlink ref="A3" location="Раз.1!A1" display="Раздел 1. ГОСУДАРСТВЕННОЕ УСТРОЙСТВО РЕСПУБЛИКИ ТЫВА"/>
    <hyperlink ref="A4" location="Раз.2!A1" display="Раздел 2. ПРИРОДНЫЕ РЕСУРСЫ И ОХРАНА ОКРУЖАЮЩЕЙ СРЕДЫ"/>
    <hyperlink ref="A5" location="Раз.3!A1" display="Раздел 3. НАСЕЛЕНИЕ"/>
    <hyperlink ref="A7" location="Раз.5!A1" display="Раздел 5. УРОВЕНЬ ЖИЗНИ НАСЕЛЕНИЯ"/>
    <hyperlink ref="A8" location="Раз.6!A1" display="Раздел 6. ОБРАЗОВАНИЕ"/>
    <hyperlink ref="A9" location="'Раз.7 '!A1" display="Раздел 7. ЗДРАВООХРАНЕНИЕ"/>
    <hyperlink ref="A10" location="'Раз.8 '!A1" display="Раздел 8. КУЛЬТУРА"/>
    <hyperlink ref="A12" location="Раз.10!A1" display="Раздел 11. ВАЛОВОЙ РЕГИОНАЛЬНЫЙ  ПРОДУКТ "/>
    <hyperlink ref="A15" location="Раз.13!A1" display="Раздел 13. ПРЕДПРИЯТИЯ И ОРГАНИЗАЦИИ"/>
    <hyperlink ref="A16" location="Раз.14!A1" display="Раздел 14. ДОБЫЧА ПОЛЕЗНЫХ ИСКОПАЕМЫХ, ОБРАБАТЫВАЮЩИЕ ПРОИЗВОДСТВА, ПРОИЗВОДСТВО И РАСПРЕДЕЛЕНИЕ ЭЛЕКТРОЭНЕРГИИ, ГАЗА И ВОДЫ"/>
    <hyperlink ref="A17" location="Раз.15!A1" display="Раздел 15. СЕЛЬСКОЕ И ЛЕСНОЕ ХОЗЯЙСТВО"/>
    <hyperlink ref="A18" location="Раз.16!A1" display="Раздел 16. СТРОИТЕЛЬСТВО"/>
    <hyperlink ref="A20" location="Раз.18!A1" display="Раздел 18. ТРАНСПОРТ "/>
    <hyperlink ref="A21" location="Раз.19!A1" display="Раздел 19. ИНФОРМАЦИОННЫЕ И КОММУНИКАЦИОННЫЕ ТЕХНОЛОГИИ"/>
    <hyperlink ref="A22" location="Раз.20!A1" display="Раздел 20. НАУЧНЫЕ ИССЛЕДОВАНИЯ И ИННОВАЦИИ"/>
    <hyperlink ref="A23" location="Раз.21!A1" display="Раздел 21. ФИНАНСЫ"/>
    <hyperlink ref="A24" location="Раз.22!A1" display="Раздел 22. ЦЕНЫ И ТАРИФЫ"/>
    <hyperlink ref="A25" location="Раз.23!A1" display="Раздел 23. ВНЕШНЯЯ ТОРГОВЛЯ"/>
    <hyperlink ref="A6" location="Раз.4!A1" display="Раздел 4. ТРУД"/>
    <hyperlink ref="A19" location="Раз.17!A1" display="Раздел 17. ТОРГОВЛЯ И УСЛУГИ НАСЕЛЕНИЮ"/>
    <hyperlink ref="A14" location="'Раз. 12'!A1" display="Раздел 12. ОСНОВНЫЕ ФОНДЫ"/>
    <hyperlink ref="A11" location="'Раз.9 '!A1" display="Раздел 9.ТУРИЗМ И ОТДЫХ"/>
    <hyperlink ref="A13" location="Раз.11!A1" display="Раздел 11. ИНВЕСТИЦИИ"/>
  </hyperlinks>
  <pageMargins left="0.7" right="0.7" top="0.75" bottom="0.75" header="0.3" footer="0.3"/>
  <pageSetup paperSize="9" scale="58" orientation="portrait" r:id="rId35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7">
    <pageSetUpPr autoPageBreaks="0" fitToPage="1"/>
  </sheetPr>
  <dimension ref="A1:X323"/>
  <sheetViews>
    <sheetView showWhiteSpace="0" view="pageBreakPreview" zoomScale="90" zoomScaleNormal="115" zoomScaleSheetLayoutView="90" zoomScalePageLayoutView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8" sqref="R8"/>
    </sheetView>
  </sheetViews>
  <sheetFormatPr defaultRowHeight="12.75"/>
  <cols>
    <col min="1" max="1" width="40.140625" style="53" customWidth="1"/>
    <col min="2" max="6" width="9.28515625" style="53" customWidth="1"/>
    <col min="7" max="15" width="9.28515625" customWidth="1"/>
    <col min="16" max="17" width="9.28515625" style="53" customWidth="1"/>
    <col min="18" max="18" width="9.28515625" customWidth="1"/>
    <col min="19" max="19" width="9.28515625" bestFit="1" customWidth="1"/>
    <col min="20" max="20" width="10.42578125" bestFit="1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25"/>
    </row>
    <row r="2" spans="1:24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</row>
    <row r="3" spans="1:24" ht="15" customHeight="1">
      <c r="A3" s="1091" t="s">
        <v>596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</row>
    <row r="4" spans="1:24" ht="18.75" customHeight="1">
      <c r="A4" s="267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7">
        <v>2015</v>
      </c>
      <c r="R4" s="267">
        <v>2016</v>
      </c>
      <c r="S4" s="263">
        <v>2017</v>
      </c>
      <c r="T4" s="263">
        <v>2018</v>
      </c>
      <c r="U4" s="263">
        <v>2019</v>
      </c>
      <c r="V4" s="211">
        <v>2020</v>
      </c>
      <c r="W4" s="211">
        <v>2021</v>
      </c>
      <c r="X4" s="211">
        <v>2022</v>
      </c>
    </row>
    <row r="5" spans="1:24">
      <c r="A5" s="257" t="s">
        <v>627</v>
      </c>
      <c r="B5" s="258"/>
      <c r="C5" s="258"/>
      <c r="D5" s="258"/>
      <c r="E5" s="258"/>
      <c r="F5" s="258"/>
      <c r="G5" s="209"/>
      <c r="H5" s="259"/>
      <c r="I5" s="259"/>
      <c r="J5" s="259"/>
      <c r="K5" s="259"/>
      <c r="L5" s="259"/>
      <c r="M5" s="259"/>
      <c r="N5" s="259"/>
      <c r="O5" s="259"/>
      <c r="P5" s="259"/>
      <c r="Q5" s="673"/>
      <c r="R5" s="174"/>
      <c r="S5" s="174"/>
      <c r="T5" s="174"/>
      <c r="U5" s="174"/>
      <c r="V5" s="174"/>
      <c r="W5" s="174"/>
      <c r="X5" s="182"/>
    </row>
    <row r="6" spans="1:24" ht="31.5" customHeight="1">
      <c r="A6" s="108" t="s">
        <v>649</v>
      </c>
      <c r="B6" s="8">
        <v>3.1</v>
      </c>
      <c r="C6" s="8">
        <v>1.7</v>
      </c>
      <c r="D6" s="8">
        <v>1.5</v>
      </c>
      <c r="E6" s="8">
        <v>1.5989</v>
      </c>
      <c r="F6" s="8">
        <v>1.5605</v>
      </c>
      <c r="G6" s="94">
        <v>1.2816999999999998</v>
      </c>
      <c r="H6" s="94">
        <v>4.5999999999999996</v>
      </c>
      <c r="I6" s="94">
        <v>1.6</v>
      </c>
      <c r="J6" s="94">
        <v>1.7994000000000001</v>
      </c>
      <c r="K6" s="75">
        <v>1.5609999999999999</v>
      </c>
      <c r="L6" s="75">
        <v>2.2534000000000001</v>
      </c>
      <c r="M6" s="94">
        <v>2.9479000000000002</v>
      </c>
      <c r="N6" s="94">
        <v>3.8802000000000003</v>
      </c>
      <c r="O6" s="75">
        <v>4.9737</v>
      </c>
      <c r="P6" s="94">
        <v>8.968399999999999</v>
      </c>
      <c r="Q6" s="109">
        <v>7.7223999999999995</v>
      </c>
      <c r="R6" s="109">
        <v>6.7</v>
      </c>
      <c r="S6" s="75">
        <v>8.2081310999999992</v>
      </c>
      <c r="T6" s="109">
        <v>12.923500000000001</v>
      </c>
      <c r="U6" s="109">
        <v>16.007999999999999</v>
      </c>
      <c r="V6" s="109">
        <v>7.3404875000000001</v>
      </c>
      <c r="W6" s="109">
        <v>5.9865000000000004</v>
      </c>
      <c r="X6" s="255">
        <v>5.8</v>
      </c>
    </row>
    <row r="7" spans="1:24" ht="28.5">
      <c r="A7" s="138" t="s">
        <v>498</v>
      </c>
      <c r="B7" s="94">
        <v>164</v>
      </c>
      <c r="C7" s="94">
        <v>174</v>
      </c>
      <c r="D7" s="94">
        <v>186</v>
      </c>
      <c r="E7" s="94">
        <v>171.57810000000001</v>
      </c>
      <c r="F7" s="94">
        <v>223.4665</v>
      </c>
      <c r="G7" s="94">
        <v>184.22020000000001</v>
      </c>
      <c r="H7" s="94">
        <v>334.8</v>
      </c>
      <c r="I7" s="94">
        <v>214</v>
      </c>
      <c r="J7" s="94">
        <v>235.37889999999999</v>
      </c>
      <c r="K7" s="94">
        <v>259.96289999999999</v>
      </c>
      <c r="L7" s="94">
        <v>270.67649999999998</v>
      </c>
      <c r="M7" s="94">
        <v>321.88920000000002</v>
      </c>
      <c r="N7" s="94">
        <v>293.24349999999998</v>
      </c>
      <c r="O7" s="94">
        <v>257.85017420000003</v>
      </c>
      <c r="P7" s="94">
        <v>294.30009999999999</v>
      </c>
      <c r="Q7" s="94">
        <v>234.78840000000002</v>
      </c>
      <c r="R7" s="109">
        <v>195</v>
      </c>
      <c r="S7" s="75">
        <v>181.84880709999999</v>
      </c>
      <c r="T7" s="109">
        <v>240.9</v>
      </c>
      <c r="U7" s="109">
        <v>295.5</v>
      </c>
      <c r="V7" s="109">
        <v>125.2918423</v>
      </c>
      <c r="W7" s="109">
        <v>99</v>
      </c>
      <c r="X7" s="255">
        <v>124.5</v>
      </c>
    </row>
    <row r="8" spans="1:24" ht="27" customHeight="1">
      <c r="A8" s="151" t="s">
        <v>843</v>
      </c>
      <c r="B8" s="94">
        <v>12175.300000000001</v>
      </c>
      <c r="C8" s="94">
        <v>12718.5</v>
      </c>
      <c r="D8" s="94">
        <v>13695.6</v>
      </c>
      <c r="E8" s="94">
        <v>20088.5</v>
      </c>
      <c r="F8" s="94">
        <v>21335</v>
      </c>
      <c r="G8" s="94">
        <v>23680.799999999999</v>
      </c>
      <c r="H8" s="94">
        <v>26272.699999999997</v>
      </c>
      <c r="I8" s="94">
        <v>27099.300000000003</v>
      </c>
      <c r="J8" s="94">
        <v>28287.899999999998</v>
      </c>
      <c r="K8" s="94">
        <v>28134.799999999999</v>
      </c>
      <c r="L8" s="94">
        <v>28517.800000000003</v>
      </c>
      <c r="M8" s="94">
        <v>27653.200000000001</v>
      </c>
      <c r="N8" s="75">
        <v>28264.7</v>
      </c>
      <c r="O8" s="75">
        <v>27385.5</v>
      </c>
      <c r="P8" s="75">
        <v>27394.9</v>
      </c>
      <c r="Q8" s="75">
        <v>27923.200000000001</v>
      </c>
      <c r="R8" s="109">
        <v>27227</v>
      </c>
      <c r="S8" s="75">
        <v>28341.200000000001</v>
      </c>
      <c r="T8" s="109">
        <v>30128</v>
      </c>
      <c r="U8" s="109">
        <v>33152.9</v>
      </c>
      <c r="V8" s="22">
        <v>26924.400000000001</v>
      </c>
      <c r="W8" s="109">
        <v>10077.6</v>
      </c>
      <c r="X8" s="255">
        <v>12087.9</v>
      </c>
    </row>
    <row r="9" spans="1:24" ht="27.75" customHeight="1">
      <c r="A9" s="151" t="s">
        <v>844</v>
      </c>
      <c r="B9" s="94">
        <v>260729</v>
      </c>
      <c r="C9" s="94">
        <v>280041.59999999998</v>
      </c>
      <c r="D9" s="94">
        <v>321413.90000000002</v>
      </c>
      <c r="E9" s="94">
        <v>446324.8</v>
      </c>
      <c r="F9" s="94">
        <v>476437.6</v>
      </c>
      <c r="G9" s="94">
        <v>532816.6</v>
      </c>
      <c r="H9" s="94">
        <v>627103.29999999993</v>
      </c>
      <c r="I9" s="94">
        <v>652084</v>
      </c>
      <c r="J9" s="94">
        <v>665525.60000000009</v>
      </c>
      <c r="K9" s="94">
        <v>656329.20000000007</v>
      </c>
      <c r="L9" s="94">
        <v>657143.70000000007</v>
      </c>
      <c r="M9" s="94">
        <v>648604.69999999995</v>
      </c>
      <c r="N9" s="75">
        <v>658324.5</v>
      </c>
      <c r="O9" s="75">
        <v>653923.1</v>
      </c>
      <c r="P9" s="75">
        <v>675955.8</v>
      </c>
      <c r="Q9" s="75">
        <v>704673.5</v>
      </c>
      <c r="R9" s="75">
        <v>657256.1</v>
      </c>
      <c r="S9" s="75">
        <v>642510.49999999988</v>
      </c>
      <c r="T9" s="109">
        <v>686701.1</v>
      </c>
      <c r="U9" s="27">
        <v>802644</v>
      </c>
      <c r="V9" s="22">
        <v>538922.80000000005</v>
      </c>
      <c r="W9" s="109">
        <v>199132.19</v>
      </c>
      <c r="X9" s="255">
        <v>245504.3</v>
      </c>
    </row>
    <row r="10" spans="1:24" ht="38.450000000000003" customHeight="1">
      <c r="A10" s="124" t="s">
        <v>352</v>
      </c>
      <c r="B10" s="171"/>
      <c r="C10" s="171"/>
      <c r="D10" s="171"/>
      <c r="E10" s="171"/>
      <c r="F10" s="171"/>
      <c r="G10" s="25"/>
      <c r="H10" s="25"/>
      <c r="I10" s="79"/>
      <c r="J10" s="25"/>
      <c r="K10" s="25"/>
      <c r="L10" s="3"/>
      <c r="M10" s="3"/>
      <c r="N10" s="3"/>
      <c r="O10" s="3"/>
      <c r="P10" s="3"/>
      <c r="Q10" s="674"/>
      <c r="R10" s="53"/>
      <c r="S10" s="75"/>
      <c r="T10" s="15"/>
      <c r="U10" s="15"/>
      <c r="V10" s="53"/>
      <c r="W10" s="53"/>
      <c r="X10" s="50"/>
    </row>
    <row r="11" spans="1:24" ht="27" customHeight="1">
      <c r="A11" s="313" t="s">
        <v>628</v>
      </c>
      <c r="B11" s="75" t="s">
        <v>207</v>
      </c>
      <c r="C11" s="75" t="s">
        <v>207</v>
      </c>
      <c r="D11" s="75" t="s">
        <v>207</v>
      </c>
      <c r="E11" s="75" t="s">
        <v>207</v>
      </c>
      <c r="F11" s="75" t="s">
        <v>207</v>
      </c>
      <c r="G11" s="75" t="s">
        <v>207</v>
      </c>
      <c r="H11" s="75" t="s">
        <v>207</v>
      </c>
      <c r="I11" s="75" t="s">
        <v>207</v>
      </c>
      <c r="J11" s="2">
        <v>44987</v>
      </c>
      <c r="K11" s="2">
        <v>47616</v>
      </c>
      <c r="L11" s="2">
        <v>50726</v>
      </c>
      <c r="M11" s="2">
        <v>54380</v>
      </c>
      <c r="N11" s="2">
        <v>60297</v>
      </c>
      <c r="O11" s="2">
        <v>67771</v>
      </c>
      <c r="P11" s="2">
        <v>60106</v>
      </c>
      <c r="Q11" s="21">
        <v>52377</v>
      </c>
      <c r="R11" s="348">
        <v>55796</v>
      </c>
      <c r="S11" s="116">
        <v>56810</v>
      </c>
      <c r="T11" s="110">
        <v>56948</v>
      </c>
      <c r="U11" s="110">
        <v>57575</v>
      </c>
      <c r="V11" s="110">
        <v>70303</v>
      </c>
      <c r="W11" s="110">
        <v>72927</v>
      </c>
      <c r="X11" s="255">
        <v>72568</v>
      </c>
    </row>
    <row r="12" spans="1:24" ht="12" customHeight="1">
      <c r="A12" s="313" t="s">
        <v>414</v>
      </c>
      <c r="B12" s="171"/>
      <c r="C12" s="171"/>
      <c r="D12" s="171"/>
      <c r="E12" s="171"/>
      <c r="F12" s="171"/>
      <c r="G12" s="171"/>
      <c r="H12" s="171"/>
      <c r="I12" s="171"/>
      <c r="J12" s="486"/>
      <c r="K12" s="486"/>
      <c r="L12" s="2"/>
      <c r="M12" s="2"/>
      <c r="N12" s="2"/>
      <c r="O12" s="486"/>
      <c r="P12" s="2"/>
      <c r="Q12" s="675"/>
      <c r="R12" s="486"/>
      <c r="S12" s="116"/>
      <c r="T12" s="110"/>
      <c r="U12" s="110"/>
      <c r="V12" s="53"/>
      <c r="W12" s="110"/>
      <c r="X12" s="50"/>
    </row>
    <row r="13" spans="1:24" ht="12" customHeight="1">
      <c r="A13" s="313" t="s">
        <v>422</v>
      </c>
      <c r="B13" s="75" t="s">
        <v>207</v>
      </c>
      <c r="C13" s="75" t="s">
        <v>207</v>
      </c>
      <c r="D13" s="75" t="s">
        <v>207</v>
      </c>
      <c r="E13" s="75" t="s">
        <v>207</v>
      </c>
      <c r="F13" s="75" t="s">
        <v>207</v>
      </c>
      <c r="G13" s="75" t="s">
        <v>207</v>
      </c>
      <c r="H13" s="75" t="s">
        <v>207</v>
      </c>
      <c r="I13" s="75" t="s">
        <v>207</v>
      </c>
      <c r="J13" s="2">
        <v>4896</v>
      </c>
      <c r="K13" s="2">
        <v>5669</v>
      </c>
      <c r="L13" s="2">
        <v>5949</v>
      </c>
      <c r="M13" s="2">
        <v>6429</v>
      </c>
      <c r="N13" s="2">
        <v>7048</v>
      </c>
      <c r="O13" s="2">
        <v>7602</v>
      </c>
      <c r="P13" s="2">
        <v>6118</v>
      </c>
      <c r="Q13" s="675">
        <v>5757</v>
      </c>
      <c r="R13" s="348">
        <v>6530</v>
      </c>
      <c r="S13" s="116">
        <v>6776</v>
      </c>
      <c r="T13" s="110">
        <v>6727</v>
      </c>
      <c r="U13" s="110">
        <v>6987</v>
      </c>
      <c r="V13" s="110">
        <v>8630</v>
      </c>
      <c r="W13" s="110">
        <v>8823</v>
      </c>
      <c r="X13" s="848">
        <v>8555</v>
      </c>
    </row>
    <row r="14" spans="1:24" ht="12" customHeight="1">
      <c r="A14" s="313" t="s">
        <v>423</v>
      </c>
      <c r="B14" s="75" t="s">
        <v>207</v>
      </c>
      <c r="C14" s="75" t="s">
        <v>207</v>
      </c>
      <c r="D14" s="75" t="s">
        <v>207</v>
      </c>
      <c r="E14" s="75" t="s">
        <v>207</v>
      </c>
      <c r="F14" s="75" t="s">
        <v>207</v>
      </c>
      <c r="G14" s="75" t="s">
        <v>207</v>
      </c>
      <c r="H14" s="75" t="s">
        <v>207</v>
      </c>
      <c r="I14" s="75" t="s">
        <v>207</v>
      </c>
      <c r="J14" s="2">
        <v>37784</v>
      </c>
      <c r="K14" s="2">
        <v>39495</v>
      </c>
      <c r="L14" s="2">
        <v>42270</v>
      </c>
      <c r="M14" s="2">
        <v>45300</v>
      </c>
      <c r="N14" s="2">
        <v>50462</v>
      </c>
      <c r="O14" s="2">
        <v>57471</v>
      </c>
      <c r="P14" s="2">
        <v>51625</v>
      </c>
      <c r="Q14" s="675">
        <v>44543</v>
      </c>
      <c r="R14" s="348">
        <v>46973</v>
      </c>
      <c r="S14" s="116">
        <v>47703</v>
      </c>
      <c r="T14" s="110">
        <v>47845</v>
      </c>
      <c r="U14" s="110">
        <v>48138</v>
      </c>
      <c r="V14" s="110">
        <v>58872</v>
      </c>
      <c r="W14" s="110">
        <v>61315</v>
      </c>
      <c r="X14" s="848">
        <v>61329</v>
      </c>
    </row>
    <row r="15" spans="1:24" ht="12" customHeight="1">
      <c r="A15" s="313" t="s">
        <v>424</v>
      </c>
      <c r="B15" s="75" t="s">
        <v>207</v>
      </c>
      <c r="C15" s="75" t="s">
        <v>207</v>
      </c>
      <c r="D15" s="75" t="s">
        <v>207</v>
      </c>
      <c r="E15" s="75" t="s">
        <v>207</v>
      </c>
      <c r="F15" s="75" t="s">
        <v>207</v>
      </c>
      <c r="G15" s="75" t="s">
        <v>207</v>
      </c>
      <c r="H15" s="75" t="s">
        <v>207</v>
      </c>
      <c r="I15" s="75" t="s">
        <v>207</v>
      </c>
      <c r="J15" s="2">
        <v>2307</v>
      </c>
      <c r="K15" s="2">
        <v>2452</v>
      </c>
      <c r="L15" s="2">
        <v>2507</v>
      </c>
      <c r="M15" s="2">
        <v>2651</v>
      </c>
      <c r="N15" s="2">
        <v>2787</v>
      </c>
      <c r="O15" s="2">
        <v>2698</v>
      </c>
      <c r="P15" s="2">
        <v>2363</v>
      </c>
      <c r="Q15" s="675">
        <v>2077</v>
      </c>
      <c r="R15" s="348">
        <v>2293</v>
      </c>
      <c r="S15" s="116">
        <v>2331</v>
      </c>
      <c r="T15" s="110">
        <v>2376</v>
      </c>
      <c r="U15" s="110">
        <v>2450</v>
      </c>
      <c r="V15" s="110">
        <v>2801</v>
      </c>
      <c r="W15" s="110">
        <v>2789</v>
      </c>
      <c r="X15" s="848">
        <v>2684</v>
      </c>
    </row>
    <row r="16" spans="1:24" ht="26.25" customHeight="1">
      <c r="A16" s="313" t="s">
        <v>729</v>
      </c>
      <c r="B16" s="27">
        <v>91.9</v>
      </c>
      <c r="C16" s="27">
        <v>94.1</v>
      </c>
      <c r="D16" s="27">
        <v>96.5</v>
      </c>
      <c r="E16" s="27">
        <v>97.5</v>
      </c>
      <c r="F16" s="27">
        <v>73.099999999999994</v>
      </c>
      <c r="G16" s="27">
        <v>81.400000000000006</v>
      </c>
      <c r="H16" s="27">
        <v>87.5</v>
      </c>
      <c r="I16" s="27">
        <v>104</v>
      </c>
      <c r="J16" s="27">
        <v>115.4</v>
      </c>
      <c r="K16" s="27">
        <v>119.1</v>
      </c>
      <c r="L16" s="27">
        <v>127.4</v>
      </c>
      <c r="M16" s="27">
        <v>135.4</v>
      </c>
      <c r="N16" s="218">
        <v>149</v>
      </c>
      <c r="O16" s="218">
        <v>151.6</v>
      </c>
      <c r="P16" s="218">
        <v>151.55667878780153</v>
      </c>
      <c r="Q16" s="218">
        <v>135.08297098234092</v>
      </c>
      <c r="R16" s="218">
        <v>142.74368231046932</v>
      </c>
      <c r="S16" s="218">
        <v>143.26626181214377</v>
      </c>
      <c r="T16" s="218">
        <v>142.48373265767222</v>
      </c>
      <c r="U16" s="218">
        <v>141.35215707356409</v>
      </c>
      <c r="V16" s="218">
        <v>164.11698469585431</v>
      </c>
      <c r="W16" s="109">
        <v>169.830040678394</v>
      </c>
      <c r="X16" s="848">
        <v>167.4</v>
      </c>
    </row>
    <row r="17" spans="1:24" ht="33" customHeight="1">
      <c r="A17" s="151" t="s">
        <v>846</v>
      </c>
      <c r="B17" s="75">
        <v>2989.3</v>
      </c>
      <c r="C17" s="75">
        <v>3042.3</v>
      </c>
      <c r="D17" s="75">
        <v>3060.3</v>
      </c>
      <c r="E17" s="75">
        <v>3060</v>
      </c>
      <c r="F17" s="75">
        <v>3073.9</v>
      </c>
      <c r="G17" s="75">
        <v>2780.6</v>
      </c>
      <c r="H17" s="75">
        <v>4887.8</v>
      </c>
      <c r="I17" s="75">
        <v>4316</v>
      </c>
      <c r="J17" s="75">
        <v>4842.3</v>
      </c>
      <c r="K17" s="75">
        <v>5257.4</v>
      </c>
      <c r="L17" s="75">
        <v>4675.8</v>
      </c>
      <c r="M17" s="75">
        <v>4619.6000000000004</v>
      </c>
      <c r="N17" s="75">
        <v>4090.3</v>
      </c>
      <c r="O17" s="75">
        <v>4842.2</v>
      </c>
      <c r="P17" s="75">
        <v>5497.9</v>
      </c>
      <c r="Q17" s="75">
        <v>7090.7</v>
      </c>
      <c r="R17" s="75">
        <v>8262.2000000000007</v>
      </c>
      <c r="S17" s="75">
        <v>8459.4</v>
      </c>
      <c r="T17" s="109">
        <v>8553.1</v>
      </c>
      <c r="U17" s="109">
        <v>8943.2999999999993</v>
      </c>
      <c r="V17" s="109">
        <v>8964.4220000000005</v>
      </c>
      <c r="W17" s="109">
        <v>8965.2000000000007</v>
      </c>
      <c r="X17" s="255">
        <v>9103.7000000000007</v>
      </c>
    </row>
    <row r="18" spans="1:24" ht="15.75">
      <c r="A18" s="610" t="s">
        <v>848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116"/>
      <c r="M18" s="116"/>
      <c r="N18" s="116"/>
      <c r="O18" s="116"/>
      <c r="P18" s="116"/>
      <c r="Q18" s="186"/>
      <c r="R18" s="186"/>
      <c r="S18" s="116"/>
      <c r="T18" s="116"/>
      <c r="U18" s="116"/>
      <c r="V18" s="53"/>
      <c r="W18" s="53"/>
      <c r="X18" s="50"/>
    </row>
    <row r="19" spans="1:24" ht="38.25">
      <c r="A19" s="151" t="s">
        <v>587</v>
      </c>
      <c r="B19" s="79">
        <v>4</v>
      </c>
      <c r="C19" s="79">
        <v>4</v>
      </c>
      <c r="D19" s="79">
        <v>4</v>
      </c>
      <c r="E19" s="79">
        <v>4</v>
      </c>
      <c r="F19" s="79">
        <v>4</v>
      </c>
      <c r="G19" s="79">
        <v>4</v>
      </c>
      <c r="H19" s="79">
        <v>6</v>
      </c>
      <c r="I19" s="79">
        <v>7</v>
      </c>
      <c r="J19" s="79">
        <v>7</v>
      </c>
      <c r="K19" s="79">
        <v>7</v>
      </c>
      <c r="L19" s="79">
        <v>7</v>
      </c>
      <c r="M19" s="79">
        <v>7</v>
      </c>
      <c r="N19" s="79">
        <v>8</v>
      </c>
      <c r="O19" s="79">
        <v>8</v>
      </c>
      <c r="P19" s="79">
        <v>8</v>
      </c>
      <c r="Q19" s="79">
        <v>8</v>
      </c>
      <c r="R19" s="79">
        <v>7</v>
      </c>
      <c r="S19" s="79">
        <v>7</v>
      </c>
      <c r="T19" s="116">
        <v>7</v>
      </c>
      <c r="U19" s="117">
        <v>7</v>
      </c>
      <c r="V19" s="117">
        <v>7</v>
      </c>
      <c r="W19" s="109">
        <v>6.8</v>
      </c>
      <c r="X19" s="255">
        <v>6.6</v>
      </c>
    </row>
    <row r="20" spans="1:24">
      <c r="A20" s="151" t="s">
        <v>588</v>
      </c>
      <c r="B20" s="79">
        <v>4</v>
      </c>
      <c r="C20" s="79">
        <v>4</v>
      </c>
      <c r="D20" s="79">
        <v>4</v>
      </c>
      <c r="E20" s="79">
        <v>4</v>
      </c>
      <c r="F20" s="79">
        <v>2</v>
      </c>
      <c r="G20" s="79">
        <v>4</v>
      </c>
      <c r="H20" s="79">
        <v>3</v>
      </c>
      <c r="I20" s="79">
        <v>4</v>
      </c>
      <c r="J20" s="79">
        <v>5</v>
      </c>
      <c r="K20" s="79">
        <v>5</v>
      </c>
      <c r="L20" s="79">
        <v>5</v>
      </c>
      <c r="M20" s="79">
        <v>4</v>
      </c>
      <c r="N20" s="79">
        <v>5</v>
      </c>
      <c r="O20" s="79">
        <v>5</v>
      </c>
      <c r="P20" s="79">
        <v>5</v>
      </c>
      <c r="Q20" s="79">
        <v>5</v>
      </c>
      <c r="R20" s="79">
        <v>5</v>
      </c>
      <c r="S20" s="79">
        <v>5</v>
      </c>
      <c r="T20" s="116">
        <v>5</v>
      </c>
      <c r="U20" s="117">
        <v>4</v>
      </c>
      <c r="V20" s="117">
        <v>4</v>
      </c>
      <c r="W20" s="24">
        <v>4</v>
      </c>
      <c r="X20" s="848">
        <v>1.8</v>
      </c>
    </row>
    <row r="21" spans="1:24">
      <c r="A21" s="159" t="s">
        <v>589</v>
      </c>
      <c r="B21" s="96">
        <v>4</v>
      </c>
      <c r="C21" s="96">
        <v>5</v>
      </c>
      <c r="D21" s="96">
        <v>5</v>
      </c>
      <c r="E21" s="96">
        <v>5</v>
      </c>
      <c r="F21" s="96">
        <v>7</v>
      </c>
      <c r="G21" s="96">
        <v>5</v>
      </c>
      <c r="H21" s="96">
        <v>9</v>
      </c>
      <c r="I21" s="96">
        <v>11</v>
      </c>
      <c r="J21" s="96">
        <v>10</v>
      </c>
      <c r="K21" s="96">
        <v>10</v>
      </c>
      <c r="L21" s="96">
        <v>11</v>
      </c>
      <c r="M21" s="96">
        <v>11</v>
      </c>
      <c r="N21" s="96">
        <v>11</v>
      </c>
      <c r="O21" s="96">
        <v>11</v>
      </c>
      <c r="P21" s="96">
        <v>11</v>
      </c>
      <c r="Q21" s="96">
        <v>11</v>
      </c>
      <c r="R21" s="96">
        <v>11</v>
      </c>
      <c r="S21" s="96">
        <v>11</v>
      </c>
      <c r="T21" s="102">
        <v>11</v>
      </c>
      <c r="U21" s="661">
        <v>10</v>
      </c>
      <c r="V21" s="661">
        <v>10</v>
      </c>
      <c r="W21" s="661">
        <v>9.9</v>
      </c>
      <c r="X21" s="890">
        <v>12.5</v>
      </c>
    </row>
    <row r="22" spans="1:24">
      <c r="A22" s="1116" t="s">
        <v>273</v>
      </c>
      <c r="B22" s="1116"/>
      <c r="C22" s="1116"/>
      <c r="D22" s="1116"/>
      <c r="E22" s="1116"/>
      <c r="F22" s="1116"/>
      <c r="G22" s="1116"/>
      <c r="H22" s="1116"/>
      <c r="I22" s="1116"/>
      <c r="J22" s="1116"/>
      <c r="K22" s="1116"/>
      <c r="L22" s="1116"/>
      <c r="M22" s="1116"/>
      <c r="N22" s="1116"/>
      <c r="O22" s="1116"/>
      <c r="P22" s="1116"/>
      <c r="Q22" s="1116"/>
      <c r="R22" s="1116"/>
      <c r="S22" s="1116"/>
      <c r="T22" s="1116"/>
    </row>
    <row r="23" spans="1:24">
      <c r="A23" s="897" t="s">
        <v>845</v>
      </c>
      <c r="B23" s="897"/>
      <c r="C23" s="897"/>
      <c r="D23" s="897"/>
      <c r="E23" s="897"/>
      <c r="F23" s="897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7"/>
      <c r="T23" s="897"/>
    </row>
    <row r="24" spans="1:24" s="28" customFormat="1" ht="28.5" customHeight="1">
      <c r="A24" s="1113" t="s">
        <v>847</v>
      </c>
      <c r="B24" s="1113"/>
      <c r="C24" s="1113"/>
      <c r="D24" s="1113"/>
      <c r="E24" s="1113"/>
      <c r="F24" s="1113"/>
      <c r="G24" s="1113"/>
      <c r="H24" s="1113"/>
      <c r="I24" s="1113"/>
      <c r="J24" s="1113"/>
      <c r="K24" s="1113"/>
      <c r="L24" s="1113"/>
      <c r="M24" s="1113"/>
      <c r="N24" s="1113"/>
      <c r="O24" s="1113"/>
      <c r="P24" s="1113"/>
      <c r="Q24" s="1113"/>
      <c r="R24" s="1113"/>
      <c r="S24" s="1113"/>
      <c r="T24" s="1113"/>
      <c r="U24" s="1113"/>
      <c r="V24" s="1113"/>
    </row>
    <row r="25" spans="1:24" ht="17.25" customHeight="1">
      <c r="A25" s="1114" t="s">
        <v>849</v>
      </c>
      <c r="B25" s="1114"/>
      <c r="C25" s="1114"/>
      <c r="D25" s="1114"/>
      <c r="E25" s="1114"/>
      <c r="F25" s="1114"/>
      <c r="G25" s="1114"/>
      <c r="H25" s="1114"/>
      <c r="I25" s="1114"/>
      <c r="J25" s="1114"/>
      <c r="K25" s="1114"/>
      <c r="L25" s="1114"/>
      <c r="M25" s="1114"/>
      <c r="N25" s="1114"/>
      <c r="O25" s="1114"/>
      <c r="P25" s="1114"/>
      <c r="Q25" s="1114"/>
      <c r="R25" s="1114"/>
      <c r="S25" s="1114"/>
      <c r="T25" s="1114"/>
    </row>
    <row r="26" spans="1:24" ht="14.25" customHeight="1"/>
    <row r="28" spans="1:24" ht="15.75" customHeight="1"/>
    <row r="29" spans="1:24">
      <c r="A29" s="83"/>
      <c r="B29" s="83"/>
      <c r="C29" s="83"/>
      <c r="D29" s="83"/>
      <c r="E29" s="83"/>
      <c r="F29" s="83"/>
      <c r="G29" s="29"/>
      <c r="H29" s="29"/>
      <c r="I29" s="29"/>
      <c r="J29" s="29"/>
      <c r="K29" s="29"/>
      <c r="L29" s="29"/>
      <c r="M29" s="29"/>
      <c r="N29" s="29"/>
      <c r="O29" s="29"/>
      <c r="P29" s="52"/>
      <c r="Q29" s="676"/>
    </row>
    <row r="30" spans="1:24">
      <c r="A30" s="83"/>
      <c r="B30" s="83"/>
      <c r="C30" s="83"/>
      <c r="D30" s="83"/>
      <c r="E30" s="83"/>
      <c r="F30" s="83"/>
      <c r="G30" s="29"/>
      <c r="H30" s="29"/>
      <c r="I30" s="29"/>
      <c r="J30" s="29"/>
      <c r="K30" s="29"/>
      <c r="L30" s="29"/>
      <c r="M30" s="29"/>
      <c r="N30" s="29"/>
      <c r="O30" s="29"/>
      <c r="P30" s="52"/>
      <c r="Q30" s="676"/>
    </row>
    <row r="31" spans="1:24">
      <c r="A31" s="83"/>
      <c r="B31" s="83"/>
      <c r="C31" s="83"/>
      <c r="D31" s="83"/>
      <c r="E31" s="83"/>
      <c r="F31" s="83"/>
      <c r="G31" s="29"/>
      <c r="H31" s="29"/>
      <c r="I31" s="29"/>
      <c r="J31" s="29"/>
      <c r="K31" s="29"/>
      <c r="L31" s="29"/>
      <c r="M31" s="29"/>
      <c r="N31" s="29"/>
      <c r="O31" s="29"/>
      <c r="P31" s="52"/>
      <c r="Q31" s="676"/>
    </row>
    <row r="32" spans="1:24">
      <c r="A32" s="83"/>
      <c r="B32" s="83"/>
      <c r="C32" s="83"/>
      <c r="D32" s="83"/>
      <c r="E32" s="83"/>
      <c r="F32" s="83"/>
      <c r="G32" s="29"/>
      <c r="H32" s="29"/>
      <c r="I32" s="29"/>
      <c r="J32" s="29"/>
      <c r="K32" s="29"/>
      <c r="L32" s="29"/>
      <c r="M32" s="29"/>
      <c r="N32" s="29"/>
      <c r="O32" s="29"/>
      <c r="P32" s="52"/>
      <c r="Q32" s="676"/>
    </row>
    <row r="33" spans="1:17">
      <c r="A33" s="43"/>
      <c r="B33" s="43"/>
      <c r="C33" s="43"/>
      <c r="D33" s="43"/>
      <c r="E33" s="43"/>
      <c r="F33" s="43"/>
      <c r="G33" s="32"/>
      <c r="H33" s="32"/>
      <c r="I33" s="32"/>
      <c r="J33" s="32"/>
      <c r="K33" s="32"/>
      <c r="L33" s="32"/>
      <c r="M33" s="32"/>
      <c r="N33" s="32"/>
      <c r="O33" s="32"/>
      <c r="P33" s="39"/>
    </row>
    <row r="34" spans="1:17">
      <c r="A34" s="43"/>
      <c r="B34" s="43"/>
      <c r="C34" s="43"/>
      <c r="D34" s="43"/>
      <c r="E34" s="43"/>
      <c r="F34" s="43"/>
      <c r="G34" s="32"/>
      <c r="H34" s="32"/>
      <c r="I34" s="32"/>
      <c r="J34" s="32"/>
      <c r="K34" s="32"/>
      <c r="L34" s="32"/>
      <c r="M34" s="32"/>
      <c r="N34" s="32"/>
      <c r="O34" s="32"/>
      <c r="P34" s="39"/>
    </row>
    <row r="35" spans="1:17" ht="17.25" customHeight="1">
      <c r="A35" s="43"/>
      <c r="B35" s="43"/>
      <c r="C35" s="43"/>
      <c r="D35" s="43"/>
      <c r="E35" s="43"/>
      <c r="F35" s="43"/>
      <c r="G35" s="32"/>
      <c r="H35" s="32"/>
      <c r="I35" s="32"/>
      <c r="J35" s="32"/>
      <c r="K35" s="32"/>
      <c r="L35" s="32"/>
      <c r="M35" s="32"/>
      <c r="N35" s="32"/>
      <c r="O35" s="32"/>
      <c r="P35" s="39"/>
    </row>
    <row r="36" spans="1:17">
      <c r="A36" s="43"/>
      <c r="B36" s="43"/>
      <c r="C36" s="43"/>
      <c r="D36" s="43"/>
      <c r="E36" s="43"/>
      <c r="F36" s="43"/>
      <c r="G36" s="32"/>
      <c r="H36" s="32"/>
      <c r="I36" s="32"/>
      <c r="J36" s="32"/>
      <c r="K36" s="32"/>
      <c r="L36" s="32"/>
      <c r="M36" s="32"/>
      <c r="N36" s="32"/>
      <c r="O36" s="32"/>
      <c r="P36" s="39"/>
    </row>
    <row r="37" spans="1:17">
      <c r="A37" s="83"/>
      <c r="B37" s="83"/>
      <c r="C37" s="83"/>
      <c r="D37" s="83"/>
      <c r="E37" s="83"/>
      <c r="F37" s="83"/>
      <c r="G37" s="29"/>
      <c r="H37" s="29"/>
      <c r="I37" s="29"/>
      <c r="J37" s="29"/>
      <c r="K37" s="29"/>
      <c r="L37" s="29"/>
      <c r="M37" s="29"/>
      <c r="N37" s="29"/>
      <c r="O37" s="29"/>
      <c r="P37" s="52"/>
      <c r="Q37" s="676"/>
    </row>
    <row r="38" spans="1:17">
      <c r="A38" s="83"/>
      <c r="B38" s="83"/>
      <c r="C38" s="83"/>
      <c r="D38" s="83"/>
      <c r="E38" s="83"/>
      <c r="F38" s="83"/>
      <c r="G38" s="29"/>
      <c r="H38" s="29"/>
      <c r="I38" s="29"/>
      <c r="J38" s="29"/>
      <c r="K38" s="29"/>
      <c r="L38" s="29"/>
      <c r="M38" s="29"/>
      <c r="N38" s="29"/>
      <c r="O38" s="29"/>
      <c r="P38" s="52"/>
      <c r="Q38" s="676"/>
    </row>
    <row r="39" spans="1:17">
      <c r="A39" s="148"/>
      <c r="B39" s="148"/>
      <c r="C39" s="148"/>
      <c r="D39" s="148"/>
      <c r="E39" s="148"/>
      <c r="F39" s="148"/>
      <c r="G39" s="29"/>
      <c r="H39" s="29"/>
      <c r="I39" s="29"/>
      <c r="J39" s="29"/>
      <c r="K39" s="29"/>
      <c r="L39" s="29"/>
      <c r="M39" s="29"/>
      <c r="N39" s="29"/>
      <c r="O39" s="29"/>
      <c r="P39" s="52"/>
      <c r="Q39" s="676"/>
    </row>
    <row r="40" spans="1:17">
      <c r="A40" s="148"/>
      <c r="B40" s="148"/>
      <c r="C40" s="148"/>
      <c r="D40" s="148"/>
      <c r="E40" s="148"/>
      <c r="F40" s="148"/>
      <c r="G40" s="29"/>
      <c r="H40" s="29"/>
      <c r="I40" s="29"/>
      <c r="J40" s="29"/>
      <c r="K40" s="29"/>
      <c r="L40" s="29"/>
      <c r="M40" s="29"/>
      <c r="N40" s="29"/>
      <c r="O40" s="29"/>
      <c r="P40" s="52"/>
      <c r="Q40" s="676"/>
    </row>
    <row r="41" spans="1:17">
      <c r="A41" s="38"/>
      <c r="B41" s="38"/>
      <c r="C41" s="38"/>
      <c r="D41" s="38"/>
      <c r="E41" s="38"/>
      <c r="F41" s="38"/>
      <c r="G41" s="29"/>
      <c r="H41" s="29"/>
      <c r="I41" s="29"/>
      <c r="J41" s="29"/>
      <c r="K41" s="29"/>
      <c r="L41" s="29"/>
      <c r="M41" s="29"/>
      <c r="N41" s="29"/>
      <c r="O41" s="29"/>
      <c r="P41" s="52"/>
      <c r="Q41" s="676"/>
    </row>
    <row r="42" spans="1:17">
      <c r="A42" s="38"/>
      <c r="B42" s="38"/>
      <c r="C42" s="38"/>
      <c r="D42" s="38"/>
      <c r="E42" s="38"/>
      <c r="F42" s="38"/>
      <c r="G42" s="29"/>
      <c r="H42" s="29"/>
      <c r="I42" s="29"/>
      <c r="J42" s="29"/>
      <c r="K42" s="29"/>
      <c r="L42" s="29"/>
      <c r="M42" s="29"/>
      <c r="N42" s="29"/>
      <c r="O42" s="29"/>
      <c r="P42" s="52"/>
      <c r="Q42" s="676"/>
    </row>
    <row r="43" spans="1:17" ht="17.25" customHeight="1">
      <c r="A43" s="38"/>
      <c r="B43" s="38"/>
      <c r="C43" s="38"/>
      <c r="D43" s="38"/>
      <c r="E43" s="38"/>
      <c r="F43" s="38"/>
      <c r="G43" s="29"/>
      <c r="H43" s="29"/>
      <c r="I43" s="29"/>
      <c r="J43" s="29"/>
      <c r="K43" s="29"/>
      <c r="L43" s="29"/>
      <c r="M43" s="29"/>
      <c r="N43" s="29"/>
      <c r="O43" s="29"/>
      <c r="P43" s="52"/>
      <c r="Q43" s="676"/>
    </row>
    <row r="44" spans="1:17">
      <c r="A44" s="38"/>
      <c r="B44" s="38"/>
      <c r="C44" s="38"/>
      <c r="D44" s="38"/>
      <c r="E44" s="38"/>
      <c r="F44" s="38"/>
      <c r="G44" s="29"/>
      <c r="H44" s="29"/>
      <c r="I44" s="29"/>
      <c r="J44" s="29"/>
      <c r="K44" s="29"/>
      <c r="L44" s="29"/>
      <c r="M44" s="29"/>
      <c r="N44" s="29"/>
      <c r="O44" s="29"/>
      <c r="P44" s="52"/>
      <c r="Q44" s="676"/>
    </row>
    <row r="45" spans="1:17">
      <c r="A45" s="38"/>
      <c r="B45" s="38"/>
      <c r="C45" s="38"/>
      <c r="D45" s="38"/>
      <c r="E45" s="38"/>
      <c r="F45" s="38"/>
      <c r="G45" s="29"/>
      <c r="H45" s="29"/>
      <c r="I45" s="29"/>
      <c r="J45" s="29"/>
      <c r="K45" s="29"/>
      <c r="L45" s="29"/>
      <c r="M45" s="29"/>
      <c r="N45" s="29"/>
      <c r="O45" s="29"/>
      <c r="P45" s="52"/>
      <c r="Q45" s="676"/>
    </row>
    <row r="46" spans="1:17">
      <c r="A46" s="81"/>
      <c r="B46" s="81"/>
      <c r="C46" s="81"/>
      <c r="D46" s="81"/>
      <c r="E46" s="81"/>
      <c r="F46" s="81"/>
      <c r="G46" s="29"/>
      <c r="H46" s="29"/>
      <c r="I46" s="29"/>
      <c r="J46" s="29"/>
      <c r="K46" s="29"/>
      <c r="L46" s="29"/>
      <c r="M46" s="29"/>
      <c r="N46" s="29"/>
      <c r="O46" s="29"/>
      <c r="P46" s="52"/>
      <c r="Q46" s="676"/>
    </row>
    <row r="47" spans="1:17">
      <c r="A47" s="38"/>
      <c r="B47" s="38"/>
      <c r="C47" s="38"/>
      <c r="D47" s="38"/>
      <c r="E47" s="38"/>
      <c r="F47" s="38"/>
      <c r="G47" s="29"/>
      <c r="H47" s="29"/>
      <c r="I47" s="29"/>
      <c r="J47" s="29"/>
      <c r="K47" s="29"/>
      <c r="L47" s="29"/>
      <c r="M47" s="29"/>
      <c r="N47" s="29"/>
      <c r="O47" s="29"/>
      <c r="P47" s="52"/>
      <c r="Q47" s="676"/>
    </row>
    <row r="48" spans="1:17">
      <c r="A48" s="41"/>
      <c r="B48" s="41"/>
      <c r="C48" s="41"/>
      <c r="D48" s="41"/>
      <c r="E48" s="41"/>
      <c r="F48" s="41"/>
      <c r="G48" s="29"/>
      <c r="H48" s="29"/>
      <c r="I48" s="29"/>
      <c r="J48" s="29"/>
      <c r="K48" s="29"/>
      <c r="L48" s="29"/>
      <c r="M48" s="29"/>
      <c r="N48" s="29"/>
      <c r="O48" s="29"/>
      <c r="P48" s="52"/>
      <c r="Q48" s="676"/>
    </row>
    <row r="49" spans="1:17">
      <c r="A49" s="41"/>
      <c r="B49" s="41"/>
      <c r="C49" s="41"/>
      <c r="D49" s="41"/>
      <c r="E49" s="41"/>
      <c r="F49" s="41"/>
      <c r="G49" s="29"/>
      <c r="H49" s="29"/>
      <c r="I49" s="29"/>
      <c r="J49" s="29"/>
      <c r="K49" s="29"/>
      <c r="L49" s="29"/>
      <c r="M49" s="29"/>
      <c r="N49" s="29"/>
      <c r="O49" s="29"/>
      <c r="P49" s="52"/>
      <c r="Q49" s="676"/>
    </row>
    <row r="50" spans="1:17">
      <c r="A50" s="38"/>
      <c r="B50" s="38"/>
      <c r="C50" s="38"/>
      <c r="D50" s="38"/>
      <c r="E50" s="38"/>
      <c r="F50" s="38"/>
      <c r="G50" s="29"/>
      <c r="H50" s="29"/>
      <c r="I50" s="29"/>
      <c r="J50" s="29"/>
      <c r="K50" s="29"/>
      <c r="L50" s="29"/>
      <c r="M50" s="29"/>
      <c r="N50" s="29"/>
      <c r="O50" s="29"/>
      <c r="P50" s="52"/>
      <c r="Q50" s="676"/>
    </row>
    <row r="51" spans="1:17">
      <c r="A51" s="38"/>
      <c r="B51" s="38"/>
      <c r="C51" s="38"/>
      <c r="D51" s="38"/>
      <c r="E51" s="38"/>
      <c r="F51" s="38"/>
      <c r="G51" s="29"/>
      <c r="H51" s="29"/>
      <c r="I51" s="29"/>
      <c r="J51" s="29"/>
      <c r="K51" s="29"/>
      <c r="L51" s="29"/>
      <c r="M51" s="29"/>
      <c r="N51" s="29"/>
      <c r="O51" s="29"/>
      <c r="P51" s="52"/>
      <c r="Q51" s="676"/>
    </row>
    <row r="52" spans="1:17">
      <c r="A52" s="42"/>
      <c r="B52" s="42"/>
      <c r="C52" s="42"/>
      <c r="D52" s="42"/>
      <c r="E52" s="42"/>
      <c r="F52" s="42"/>
      <c r="G52" s="32"/>
      <c r="H52" s="32"/>
      <c r="I52" s="32"/>
      <c r="J52" s="32"/>
      <c r="K52" s="32"/>
      <c r="L52" s="32"/>
      <c r="M52" s="32"/>
      <c r="N52" s="32"/>
      <c r="O52" s="32"/>
      <c r="P52" s="39"/>
    </row>
    <row r="53" spans="1:17">
      <c r="A53" s="1"/>
      <c r="B53" s="1"/>
      <c r="C53" s="1"/>
      <c r="D53" s="1"/>
      <c r="E53" s="1"/>
      <c r="F53" s="1"/>
      <c r="G53" s="29"/>
      <c r="H53" s="29"/>
      <c r="I53" s="29"/>
      <c r="J53" s="29"/>
      <c r="K53" s="29"/>
      <c r="L53" s="29"/>
      <c r="M53" s="29"/>
      <c r="N53" s="29"/>
      <c r="O53" s="29"/>
      <c r="P53" s="52"/>
      <c r="Q53" s="676"/>
    </row>
    <row r="54" spans="1:17" ht="15.75" customHeight="1">
      <c r="A54" s="1"/>
      <c r="B54" s="1"/>
      <c r="C54" s="1"/>
      <c r="D54" s="1"/>
      <c r="E54" s="1"/>
      <c r="F54" s="1"/>
      <c r="G54" s="29"/>
      <c r="H54" s="29"/>
      <c r="I54" s="29"/>
      <c r="J54" s="29"/>
      <c r="K54" s="29"/>
      <c r="L54" s="29"/>
      <c r="M54" s="29"/>
      <c r="N54" s="29"/>
      <c r="O54" s="29"/>
      <c r="P54" s="52"/>
      <c r="Q54" s="676"/>
    </row>
    <row r="55" spans="1:17">
      <c r="A55" s="69"/>
      <c r="B55" s="69"/>
      <c r="C55" s="69"/>
      <c r="D55" s="69"/>
      <c r="E55" s="69"/>
      <c r="F55" s="69"/>
      <c r="G55" s="29"/>
      <c r="H55" s="29"/>
      <c r="I55" s="29"/>
      <c r="J55" s="29"/>
      <c r="K55" s="29"/>
      <c r="L55" s="29"/>
      <c r="M55" s="29"/>
      <c r="N55" s="29"/>
      <c r="O55" s="29"/>
      <c r="P55" s="52"/>
      <c r="Q55" s="676"/>
    </row>
    <row r="56" spans="1:17">
      <c r="A56" s="69"/>
      <c r="B56" s="69"/>
      <c r="C56" s="69"/>
      <c r="D56" s="69"/>
      <c r="E56" s="69"/>
      <c r="F56" s="69"/>
      <c r="G56" s="29"/>
      <c r="H56" s="29"/>
      <c r="I56" s="29"/>
      <c r="J56" s="29"/>
      <c r="K56" s="29"/>
      <c r="L56" s="29"/>
      <c r="M56" s="29"/>
      <c r="N56" s="29"/>
      <c r="O56" s="29"/>
      <c r="P56" s="52"/>
      <c r="Q56" s="676"/>
    </row>
    <row r="57" spans="1:17">
      <c r="A57" s="69"/>
      <c r="B57" s="69"/>
      <c r="C57" s="69"/>
      <c r="D57" s="69"/>
      <c r="E57" s="69"/>
      <c r="F57" s="69"/>
      <c r="G57" s="29"/>
      <c r="H57" s="29"/>
      <c r="I57" s="29"/>
      <c r="J57" s="29"/>
      <c r="K57" s="29"/>
      <c r="L57" s="29"/>
      <c r="M57" s="29"/>
      <c r="N57" s="29"/>
      <c r="O57" s="29"/>
      <c r="P57" s="52"/>
      <c r="Q57" s="676"/>
    </row>
    <row r="58" spans="1:17">
      <c r="A58" s="142"/>
      <c r="B58" s="142"/>
      <c r="C58" s="142"/>
      <c r="D58" s="142"/>
      <c r="E58" s="142"/>
      <c r="F58" s="142"/>
      <c r="G58" s="29"/>
      <c r="H58" s="29"/>
      <c r="I58" s="29"/>
      <c r="J58" s="29"/>
      <c r="K58" s="29"/>
      <c r="L58" s="29"/>
      <c r="M58" s="29"/>
      <c r="N58" s="29"/>
      <c r="O58" s="29"/>
      <c r="P58" s="52"/>
      <c r="Q58" s="676"/>
    </row>
    <row r="59" spans="1:17">
      <c r="A59" s="142"/>
      <c r="B59" s="142"/>
      <c r="C59" s="142"/>
      <c r="D59" s="142"/>
      <c r="E59" s="142"/>
      <c r="F59" s="142"/>
      <c r="G59" s="29"/>
      <c r="H59" s="29"/>
      <c r="I59" s="29"/>
      <c r="J59" s="29"/>
      <c r="K59" s="29"/>
      <c r="L59" s="29"/>
      <c r="M59" s="29"/>
      <c r="N59" s="29"/>
      <c r="O59" s="29"/>
      <c r="P59" s="52"/>
      <c r="Q59" s="676"/>
    </row>
    <row r="60" spans="1:17">
      <c r="A60" s="142"/>
      <c r="B60" s="142"/>
      <c r="C60" s="142"/>
      <c r="D60" s="142"/>
      <c r="E60" s="142"/>
      <c r="F60" s="142"/>
      <c r="G60" s="29"/>
      <c r="H60" s="29"/>
      <c r="I60" s="29"/>
      <c r="J60" s="29"/>
      <c r="K60" s="29"/>
      <c r="L60" s="29"/>
      <c r="M60" s="29"/>
      <c r="N60" s="29"/>
      <c r="O60" s="29"/>
      <c r="P60" s="52"/>
      <c r="Q60" s="676"/>
    </row>
    <row r="61" spans="1:17" ht="16.5" customHeight="1">
      <c r="A61" s="69"/>
      <c r="B61" s="69"/>
      <c r="C61" s="69"/>
      <c r="D61" s="69"/>
      <c r="E61" s="69"/>
      <c r="F61" s="69"/>
      <c r="G61" s="29"/>
      <c r="H61" s="29"/>
      <c r="I61" s="29"/>
      <c r="J61" s="29"/>
      <c r="K61" s="29"/>
      <c r="L61" s="29"/>
      <c r="M61" s="29"/>
      <c r="N61" s="29"/>
      <c r="O61" s="29"/>
      <c r="P61" s="52"/>
      <c r="Q61" s="676"/>
    </row>
    <row r="62" spans="1:17" ht="13.5" customHeight="1">
      <c r="A62" s="142"/>
      <c r="B62" s="142"/>
      <c r="C62" s="142"/>
      <c r="D62" s="142"/>
      <c r="E62" s="142"/>
      <c r="F62" s="142"/>
      <c r="G62" s="29"/>
      <c r="H62" s="29"/>
      <c r="I62" s="29"/>
      <c r="J62" s="29"/>
      <c r="K62" s="29"/>
      <c r="L62" s="29"/>
      <c r="M62" s="29"/>
      <c r="N62" s="29"/>
      <c r="O62" s="29"/>
      <c r="P62" s="52"/>
      <c r="Q62" s="676"/>
    </row>
    <row r="63" spans="1:17" ht="15.75" customHeight="1">
      <c r="A63" s="142"/>
      <c r="B63" s="142"/>
      <c r="C63" s="142"/>
      <c r="D63" s="142"/>
      <c r="E63" s="142"/>
      <c r="F63" s="142"/>
      <c r="G63" s="29"/>
      <c r="H63" s="29"/>
      <c r="I63" s="29"/>
      <c r="J63" s="29"/>
      <c r="K63" s="29"/>
      <c r="L63" s="29"/>
      <c r="M63" s="29"/>
      <c r="N63" s="29"/>
      <c r="O63" s="29"/>
      <c r="P63" s="52"/>
      <c r="Q63" s="676"/>
    </row>
    <row r="64" spans="1:17">
      <c r="A64" s="142"/>
      <c r="B64" s="142"/>
      <c r="C64" s="142"/>
      <c r="D64" s="142"/>
      <c r="E64" s="142"/>
      <c r="F64" s="142"/>
      <c r="G64" s="29"/>
      <c r="H64" s="29"/>
      <c r="I64" s="29"/>
      <c r="J64" s="29"/>
      <c r="K64" s="29"/>
      <c r="L64" s="29"/>
      <c r="M64" s="29"/>
      <c r="N64" s="29"/>
      <c r="O64" s="29"/>
      <c r="P64" s="52"/>
      <c r="Q64" s="676"/>
    </row>
    <row r="65" spans="1:17">
      <c r="A65" s="142"/>
      <c r="B65" s="142"/>
      <c r="C65" s="142"/>
      <c r="D65" s="142"/>
      <c r="E65" s="142"/>
      <c r="F65" s="142"/>
      <c r="G65" s="29"/>
      <c r="H65" s="29"/>
      <c r="I65" s="29"/>
      <c r="J65" s="29"/>
      <c r="K65" s="29"/>
      <c r="L65" s="29"/>
      <c r="M65" s="29"/>
      <c r="N65" s="29"/>
      <c r="O65" s="29"/>
      <c r="P65" s="52"/>
      <c r="Q65" s="676"/>
    </row>
    <row r="66" spans="1:17">
      <c r="A66" s="142"/>
      <c r="B66" s="142"/>
      <c r="C66" s="142"/>
      <c r="D66" s="142"/>
      <c r="E66" s="142"/>
      <c r="F66" s="142"/>
      <c r="G66" s="29"/>
      <c r="H66" s="29"/>
      <c r="I66" s="29"/>
      <c r="J66" s="29"/>
      <c r="K66" s="29"/>
      <c r="L66" s="29"/>
      <c r="M66" s="29"/>
      <c r="N66" s="29"/>
      <c r="O66" s="29"/>
      <c r="P66" s="52"/>
      <c r="Q66" s="676"/>
    </row>
    <row r="67" spans="1:17">
      <c r="A67" s="142"/>
      <c r="B67" s="142"/>
      <c r="C67" s="142"/>
      <c r="D67" s="142"/>
      <c r="E67" s="142"/>
      <c r="F67" s="142"/>
      <c r="G67" s="29"/>
      <c r="H67" s="29"/>
      <c r="I67" s="29"/>
      <c r="J67" s="29"/>
      <c r="K67" s="29"/>
      <c r="L67" s="29"/>
      <c r="M67" s="29"/>
      <c r="N67" s="29"/>
      <c r="O67" s="29"/>
      <c r="P67" s="52"/>
      <c r="Q67" s="676"/>
    </row>
    <row r="68" spans="1:17">
      <c r="A68" s="142"/>
      <c r="B68" s="142"/>
      <c r="C68" s="142"/>
      <c r="D68" s="142"/>
      <c r="E68" s="142"/>
      <c r="F68" s="142"/>
      <c r="G68" s="29"/>
      <c r="H68" s="29"/>
      <c r="I68" s="29"/>
      <c r="J68" s="29"/>
      <c r="K68" s="29"/>
      <c r="L68" s="29"/>
      <c r="M68" s="29"/>
      <c r="N68" s="29"/>
      <c r="O68" s="29"/>
      <c r="P68" s="52"/>
      <c r="Q68" s="676"/>
    </row>
    <row r="69" spans="1:17">
      <c r="A69" s="142"/>
      <c r="B69" s="142"/>
      <c r="C69" s="142"/>
      <c r="D69" s="142"/>
      <c r="E69" s="142"/>
      <c r="F69" s="142"/>
      <c r="G69" s="29"/>
      <c r="H69" s="29"/>
      <c r="I69" s="29"/>
      <c r="J69" s="29"/>
      <c r="K69" s="29"/>
      <c r="L69" s="29"/>
      <c r="M69" s="29"/>
      <c r="N69" s="29"/>
      <c r="O69" s="29"/>
      <c r="P69" s="52"/>
      <c r="Q69" s="676"/>
    </row>
    <row r="70" spans="1:17">
      <c r="A70" s="142"/>
      <c r="B70" s="142"/>
      <c r="C70" s="142"/>
      <c r="D70" s="142"/>
      <c r="E70" s="142"/>
      <c r="F70" s="142"/>
      <c r="G70" s="29"/>
      <c r="H70" s="29"/>
      <c r="I70" s="29"/>
      <c r="J70" s="29"/>
      <c r="K70" s="29"/>
      <c r="L70" s="29"/>
      <c r="M70" s="29"/>
      <c r="N70" s="29"/>
      <c r="O70" s="29"/>
      <c r="P70" s="52"/>
      <c r="Q70" s="676"/>
    </row>
    <row r="71" spans="1:17">
      <c r="A71" s="142"/>
      <c r="B71" s="142"/>
      <c r="C71" s="142"/>
      <c r="D71" s="142"/>
      <c r="E71" s="142"/>
      <c r="F71" s="142"/>
      <c r="G71" s="29"/>
      <c r="H71" s="29"/>
      <c r="I71" s="29"/>
      <c r="J71" s="29"/>
      <c r="K71" s="29"/>
      <c r="L71" s="29"/>
      <c r="M71" s="29"/>
      <c r="N71" s="29"/>
      <c r="O71" s="29"/>
      <c r="P71" s="52"/>
      <c r="Q71" s="676"/>
    </row>
    <row r="72" spans="1:17">
      <c r="A72" s="142"/>
      <c r="B72" s="142"/>
      <c r="C72" s="142"/>
      <c r="D72" s="142"/>
      <c r="E72" s="142"/>
      <c r="F72" s="142"/>
      <c r="G72" s="29"/>
      <c r="H72" s="29"/>
      <c r="I72" s="29"/>
      <c r="J72" s="29"/>
      <c r="K72" s="29"/>
      <c r="L72" s="29"/>
      <c r="M72" s="29"/>
      <c r="N72" s="29"/>
      <c r="O72" s="29"/>
      <c r="P72" s="52"/>
      <c r="Q72" s="676"/>
    </row>
    <row r="73" spans="1:17">
      <c r="A73" s="44"/>
      <c r="B73" s="44"/>
      <c r="C73" s="44"/>
      <c r="D73" s="44"/>
      <c r="E73" s="44"/>
      <c r="F73" s="44"/>
      <c r="G73" s="32"/>
      <c r="H73" s="32"/>
      <c r="I73" s="32"/>
      <c r="J73" s="32"/>
      <c r="K73" s="32"/>
      <c r="L73" s="32"/>
      <c r="M73" s="32"/>
      <c r="N73" s="32"/>
      <c r="O73" s="32"/>
      <c r="P73" s="39"/>
    </row>
    <row r="74" spans="1:17">
      <c r="A74" s="42"/>
      <c r="B74" s="42"/>
      <c r="C74" s="42"/>
      <c r="D74" s="42"/>
      <c r="E74" s="42"/>
      <c r="F74" s="42"/>
      <c r="G74" s="32"/>
      <c r="H74" s="32"/>
      <c r="I74" s="32"/>
      <c r="J74" s="32"/>
      <c r="K74" s="32"/>
      <c r="L74" s="32"/>
      <c r="M74" s="32"/>
      <c r="N74" s="32"/>
      <c r="O74" s="32"/>
      <c r="P74" s="39"/>
    </row>
    <row r="75" spans="1:17">
      <c r="A75" s="42"/>
      <c r="B75" s="42"/>
      <c r="C75" s="42"/>
      <c r="D75" s="42"/>
      <c r="E75" s="42"/>
      <c r="F75" s="42"/>
      <c r="G75" s="35"/>
      <c r="H75" s="35"/>
      <c r="I75" s="35"/>
      <c r="J75" s="35"/>
      <c r="K75" s="35"/>
      <c r="L75" s="35"/>
      <c r="M75" s="35"/>
      <c r="N75" s="35"/>
      <c r="O75" s="35"/>
      <c r="P75" s="57"/>
      <c r="Q75" s="201"/>
    </row>
    <row r="76" spans="1:17">
      <c r="A76" s="142"/>
      <c r="B76" s="142"/>
      <c r="C76" s="142"/>
      <c r="D76" s="142"/>
      <c r="E76" s="142"/>
      <c r="F76" s="142"/>
      <c r="G76" s="29"/>
      <c r="H76" s="29"/>
      <c r="I76" s="29"/>
      <c r="J76" s="29"/>
      <c r="K76" s="29"/>
      <c r="L76" s="29"/>
      <c r="M76" s="29"/>
      <c r="N76" s="29"/>
      <c r="O76" s="29"/>
      <c r="P76" s="52"/>
      <c r="Q76" s="676"/>
    </row>
    <row r="77" spans="1:17">
      <c r="A77" s="143"/>
      <c r="B77" s="143"/>
      <c r="C77" s="143"/>
      <c r="D77" s="143"/>
      <c r="E77" s="143"/>
      <c r="F77" s="143"/>
      <c r="G77" s="29"/>
      <c r="H77" s="29"/>
      <c r="I77" s="29"/>
      <c r="J77" s="29"/>
      <c r="K77" s="29"/>
      <c r="L77" s="29"/>
      <c r="M77" s="29"/>
      <c r="N77" s="29"/>
      <c r="O77" s="29"/>
      <c r="P77" s="52"/>
      <c r="Q77" s="676"/>
    </row>
    <row r="78" spans="1:17">
      <c r="A78" s="143"/>
      <c r="B78" s="143"/>
      <c r="C78" s="143"/>
      <c r="D78" s="143"/>
      <c r="E78" s="143"/>
      <c r="F78" s="143"/>
      <c r="G78" s="29"/>
      <c r="H78" s="29"/>
      <c r="I78" s="29"/>
      <c r="J78" s="29"/>
      <c r="K78" s="29"/>
      <c r="L78" s="29"/>
      <c r="M78" s="29"/>
      <c r="N78" s="29"/>
      <c r="O78" s="29"/>
      <c r="P78" s="52"/>
      <c r="Q78" s="676"/>
    </row>
    <row r="79" spans="1:17">
      <c r="A79" s="42"/>
      <c r="B79" s="42"/>
      <c r="C79" s="42"/>
      <c r="D79" s="42"/>
      <c r="E79" s="42"/>
      <c r="F79" s="42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201"/>
    </row>
    <row r="80" spans="1:17">
      <c r="A80" s="69"/>
      <c r="B80" s="69"/>
      <c r="C80" s="69"/>
      <c r="D80" s="69"/>
      <c r="E80" s="69"/>
      <c r="F80" s="69"/>
      <c r="G80" s="29"/>
      <c r="H80" s="29"/>
      <c r="I80" s="29"/>
      <c r="J80" s="29"/>
      <c r="K80" s="29"/>
      <c r="L80" s="29"/>
      <c r="M80" s="29"/>
      <c r="N80" s="29"/>
      <c r="O80" s="29"/>
      <c r="P80" s="52"/>
      <c r="Q80" s="676"/>
    </row>
    <row r="81" spans="1:17">
      <c r="A81" s="69"/>
      <c r="B81" s="69"/>
      <c r="C81" s="69"/>
      <c r="D81" s="69"/>
      <c r="E81" s="69"/>
      <c r="F81" s="69"/>
      <c r="G81" s="29"/>
      <c r="H81" s="29"/>
      <c r="I81" s="29"/>
      <c r="J81" s="29"/>
      <c r="K81" s="29"/>
      <c r="L81" s="29"/>
      <c r="M81" s="29"/>
      <c r="N81" s="29"/>
      <c r="O81" s="29"/>
      <c r="P81" s="52"/>
      <c r="Q81" s="676"/>
    </row>
    <row r="82" spans="1:17" ht="14.25">
      <c r="A82" s="58"/>
      <c r="B82" s="58"/>
      <c r="C82" s="58"/>
      <c r="D82" s="58"/>
      <c r="E82" s="58"/>
      <c r="F82" s="58"/>
      <c r="G82" s="34"/>
      <c r="H82" s="34"/>
      <c r="I82" s="34"/>
      <c r="J82" s="34"/>
      <c r="K82" s="34"/>
      <c r="L82" s="34"/>
      <c r="M82" s="34"/>
      <c r="N82" s="34"/>
      <c r="O82" s="34"/>
      <c r="P82" s="58"/>
      <c r="Q82" s="202"/>
    </row>
    <row r="83" spans="1:17">
      <c r="A83" s="142"/>
      <c r="B83" s="142"/>
      <c r="C83" s="142"/>
      <c r="D83" s="142"/>
      <c r="E83" s="142"/>
      <c r="F83" s="142"/>
      <c r="G83" s="29"/>
      <c r="H83" s="29"/>
      <c r="I83" s="29"/>
      <c r="J83" s="29"/>
      <c r="K83" s="29"/>
      <c r="L83" s="29"/>
      <c r="M83" s="29"/>
      <c r="N83" s="29"/>
      <c r="O83" s="29"/>
      <c r="P83" s="52"/>
      <c r="Q83" s="676"/>
    </row>
    <row r="84" spans="1:17">
      <c r="A84" s="142"/>
      <c r="B84" s="142"/>
      <c r="C84" s="142"/>
      <c r="D84" s="142"/>
      <c r="E84" s="142"/>
      <c r="F84" s="142"/>
      <c r="G84" s="29"/>
      <c r="H84" s="29"/>
      <c r="I84" s="29"/>
      <c r="J84" s="29"/>
      <c r="K84" s="29"/>
      <c r="L84" s="29"/>
      <c r="M84" s="29"/>
      <c r="N84" s="29"/>
      <c r="O84" s="29"/>
      <c r="P84" s="52"/>
      <c r="Q84" s="676"/>
    </row>
    <row r="85" spans="1:17">
      <c r="A85" s="142"/>
      <c r="B85" s="142"/>
      <c r="C85" s="142"/>
      <c r="D85" s="142"/>
      <c r="E85" s="142"/>
      <c r="F85" s="142"/>
      <c r="G85" s="29"/>
      <c r="H85" s="29"/>
      <c r="I85" s="29"/>
      <c r="J85" s="29"/>
      <c r="K85" s="29"/>
      <c r="L85" s="29"/>
      <c r="M85" s="29"/>
      <c r="N85" s="29"/>
      <c r="O85" s="29"/>
      <c r="P85" s="52"/>
      <c r="Q85" s="676"/>
    </row>
    <row r="86" spans="1:17">
      <c r="A86" s="142"/>
      <c r="B86" s="142"/>
      <c r="C86" s="142"/>
      <c r="D86" s="142"/>
      <c r="E86" s="142"/>
      <c r="F86" s="142"/>
      <c r="G86" s="29"/>
      <c r="H86" s="29"/>
      <c r="I86" s="29"/>
      <c r="J86" s="29"/>
      <c r="K86" s="29"/>
      <c r="L86" s="29"/>
      <c r="M86" s="29"/>
      <c r="N86" s="29"/>
      <c r="O86" s="29"/>
      <c r="P86" s="52"/>
      <c r="Q86" s="676"/>
    </row>
    <row r="87" spans="1:17">
      <c r="A87" s="69"/>
      <c r="B87" s="69"/>
      <c r="C87" s="69"/>
      <c r="D87" s="69"/>
      <c r="E87" s="69"/>
      <c r="F87" s="69"/>
      <c r="G87" s="29"/>
      <c r="H87" s="29"/>
      <c r="I87" s="29"/>
      <c r="J87" s="29"/>
      <c r="K87" s="29"/>
      <c r="L87" s="29"/>
      <c r="M87" s="29"/>
      <c r="N87" s="29"/>
      <c r="O87" s="29"/>
      <c r="P87" s="52"/>
      <c r="Q87" s="676"/>
    </row>
    <row r="88" spans="1:17">
      <c r="A88" s="69"/>
      <c r="B88" s="69"/>
      <c r="C88" s="69"/>
      <c r="D88" s="69"/>
      <c r="E88" s="69"/>
      <c r="F88" s="69"/>
      <c r="G88" s="29"/>
      <c r="H88" s="29"/>
      <c r="I88" s="29"/>
      <c r="J88" s="29"/>
      <c r="K88" s="29"/>
      <c r="L88" s="29"/>
      <c r="M88" s="29"/>
      <c r="N88" s="29"/>
      <c r="O88" s="29"/>
      <c r="P88" s="52"/>
      <c r="Q88" s="676"/>
    </row>
    <row r="89" spans="1:17">
      <c r="A89" s="142"/>
      <c r="B89" s="142"/>
      <c r="C89" s="142"/>
      <c r="D89" s="142"/>
      <c r="E89" s="142"/>
      <c r="F89" s="142"/>
      <c r="G89" s="29"/>
      <c r="H89" s="29"/>
      <c r="I89" s="29"/>
      <c r="J89" s="29"/>
      <c r="K89" s="29"/>
      <c r="L89" s="29"/>
      <c r="M89" s="29"/>
      <c r="N89" s="29"/>
      <c r="O89" s="29"/>
      <c r="P89" s="52"/>
      <c r="Q89" s="676"/>
    </row>
    <row r="90" spans="1:17">
      <c r="A90" s="69"/>
      <c r="B90" s="69"/>
      <c r="C90" s="69"/>
      <c r="D90" s="69"/>
      <c r="E90" s="69"/>
      <c r="F90" s="69"/>
      <c r="G90" s="29"/>
      <c r="H90" s="29"/>
      <c r="I90" s="29"/>
      <c r="J90" s="29"/>
      <c r="K90" s="29"/>
      <c r="L90" s="29"/>
      <c r="M90" s="29"/>
      <c r="N90" s="29"/>
      <c r="O90" s="29"/>
      <c r="P90" s="52"/>
      <c r="Q90" s="676"/>
    </row>
    <row r="91" spans="1:17">
      <c r="A91" s="142"/>
      <c r="B91" s="142"/>
      <c r="C91" s="142"/>
      <c r="D91" s="142"/>
      <c r="E91" s="142"/>
      <c r="F91" s="142"/>
      <c r="G91" s="29"/>
      <c r="H91" s="29"/>
      <c r="I91" s="29"/>
      <c r="J91" s="29"/>
      <c r="K91" s="29"/>
      <c r="L91" s="29"/>
      <c r="M91" s="29"/>
      <c r="N91" s="29"/>
      <c r="O91" s="29"/>
      <c r="P91" s="52"/>
      <c r="Q91" s="676"/>
    </row>
    <row r="92" spans="1:17">
      <c r="A92" s="83"/>
      <c r="B92" s="83"/>
      <c r="C92" s="83"/>
      <c r="D92" s="83"/>
      <c r="E92" s="83"/>
      <c r="F92" s="83"/>
      <c r="G92" s="29"/>
      <c r="H92" s="29"/>
      <c r="I92" s="29"/>
      <c r="J92" s="29"/>
      <c r="K92" s="29"/>
      <c r="L92" s="29"/>
      <c r="M92" s="29"/>
      <c r="N92" s="29"/>
      <c r="O92" s="29"/>
      <c r="P92" s="52"/>
      <c r="Q92" s="676"/>
    </row>
    <row r="93" spans="1:17">
      <c r="A93" s="142"/>
      <c r="B93" s="142"/>
      <c r="C93" s="142"/>
      <c r="D93" s="142"/>
      <c r="E93" s="142"/>
      <c r="F93" s="142"/>
      <c r="G93" s="29"/>
      <c r="H93" s="29"/>
      <c r="I93" s="29"/>
      <c r="J93" s="29"/>
      <c r="K93" s="29"/>
      <c r="L93" s="29"/>
      <c r="M93" s="29"/>
      <c r="N93" s="29"/>
      <c r="O93" s="29"/>
      <c r="P93" s="52"/>
      <c r="Q93" s="676"/>
    </row>
    <row r="94" spans="1:17">
      <c r="A94" s="69"/>
      <c r="B94" s="69"/>
      <c r="C94" s="69"/>
      <c r="D94" s="69"/>
      <c r="E94" s="69"/>
      <c r="F94" s="69"/>
      <c r="G94" s="29"/>
      <c r="H94" s="29"/>
      <c r="I94" s="29"/>
      <c r="J94" s="29"/>
      <c r="K94" s="29"/>
      <c r="L94" s="29"/>
      <c r="M94" s="29"/>
      <c r="N94" s="29"/>
      <c r="O94" s="29"/>
      <c r="P94" s="52"/>
      <c r="Q94" s="676"/>
    </row>
    <row r="95" spans="1:17">
      <c r="A95" s="69"/>
      <c r="B95" s="69"/>
      <c r="C95" s="69"/>
      <c r="D95" s="69"/>
      <c r="E95" s="69"/>
      <c r="F95" s="69"/>
      <c r="G95" s="29"/>
      <c r="H95" s="29"/>
      <c r="I95" s="29"/>
      <c r="J95" s="29"/>
      <c r="K95" s="29"/>
      <c r="L95" s="29"/>
      <c r="M95" s="29"/>
      <c r="N95" s="29"/>
      <c r="O95" s="29"/>
      <c r="P95" s="52"/>
      <c r="Q95" s="676"/>
    </row>
    <row r="96" spans="1:17">
      <c r="A96" s="69"/>
      <c r="B96" s="69"/>
      <c r="C96" s="69"/>
      <c r="D96" s="69"/>
      <c r="E96" s="69"/>
      <c r="F96" s="69"/>
      <c r="G96" s="29"/>
      <c r="H96" s="29"/>
      <c r="I96" s="29"/>
      <c r="J96" s="29"/>
      <c r="K96" s="29"/>
      <c r="L96" s="29"/>
      <c r="M96" s="29"/>
      <c r="N96" s="29"/>
      <c r="O96" s="29"/>
      <c r="P96" s="52"/>
      <c r="Q96" s="676"/>
    </row>
    <row r="97" spans="1:17">
      <c r="A97" s="69"/>
      <c r="B97" s="69"/>
      <c r="C97" s="69"/>
      <c r="D97" s="69"/>
      <c r="E97" s="69"/>
      <c r="F97" s="69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676"/>
    </row>
    <row r="98" spans="1:17">
      <c r="A98" s="43"/>
      <c r="B98" s="43"/>
      <c r="C98" s="43"/>
      <c r="D98" s="43"/>
      <c r="E98" s="43"/>
      <c r="F98" s="43"/>
      <c r="G98" s="39"/>
      <c r="H98" s="39"/>
      <c r="I98" s="39"/>
      <c r="J98" s="39"/>
      <c r="K98" s="39"/>
      <c r="L98" s="39"/>
      <c r="M98" s="39"/>
      <c r="N98" s="39"/>
      <c r="O98" s="39"/>
      <c r="P98" s="39"/>
    </row>
    <row r="99" spans="1:17">
      <c r="A99" s="43"/>
      <c r="B99" s="43"/>
      <c r="C99" s="43"/>
      <c r="D99" s="43"/>
      <c r="E99" s="43"/>
      <c r="F99" s="43"/>
      <c r="G99" s="39"/>
      <c r="H99" s="39"/>
      <c r="I99" s="39"/>
      <c r="J99" s="39"/>
      <c r="K99" s="39"/>
      <c r="L99" s="39"/>
      <c r="M99" s="39"/>
      <c r="N99" s="39"/>
      <c r="O99" s="39"/>
      <c r="P99" s="39"/>
    </row>
    <row r="100" spans="1:17">
      <c r="A100" s="33"/>
      <c r="B100" s="33"/>
      <c r="C100" s="33"/>
      <c r="D100" s="33"/>
      <c r="E100" s="33"/>
      <c r="F100" s="33"/>
      <c r="G100" s="53"/>
      <c r="H100" s="53"/>
      <c r="I100" s="53"/>
      <c r="J100" s="53"/>
      <c r="K100" s="53"/>
      <c r="L100" s="53"/>
      <c r="M100" s="53"/>
      <c r="N100" s="53"/>
      <c r="O100" s="53"/>
    </row>
    <row r="101" spans="1:17">
      <c r="A101" s="144"/>
      <c r="B101" s="144"/>
      <c r="C101" s="144"/>
      <c r="D101" s="144"/>
      <c r="E101" s="144"/>
      <c r="F101" s="144"/>
      <c r="G101" s="53"/>
      <c r="H101" s="53"/>
      <c r="I101" s="53"/>
      <c r="J101" s="53"/>
      <c r="K101" s="53"/>
      <c r="L101" s="53"/>
      <c r="M101" s="53"/>
      <c r="N101" s="53"/>
      <c r="O101" s="53"/>
    </row>
    <row r="102" spans="1:17">
      <c r="A102" s="144"/>
      <c r="B102" s="144"/>
      <c r="C102" s="144"/>
      <c r="D102" s="144"/>
      <c r="E102" s="144"/>
      <c r="F102" s="144"/>
      <c r="G102" s="53"/>
      <c r="H102" s="53"/>
      <c r="I102" s="53"/>
      <c r="J102" s="53"/>
      <c r="K102" s="53"/>
      <c r="L102" s="53"/>
      <c r="M102" s="53"/>
      <c r="N102" s="53"/>
      <c r="O102" s="53"/>
    </row>
    <row r="103" spans="1:17">
      <c r="A103" s="38"/>
      <c r="B103" s="38"/>
      <c r="C103" s="38"/>
      <c r="D103" s="38"/>
      <c r="E103" s="38"/>
      <c r="F103" s="38"/>
      <c r="G103" s="53"/>
      <c r="H103" s="53"/>
      <c r="I103" s="53"/>
      <c r="J103" s="53"/>
      <c r="K103" s="53"/>
      <c r="L103" s="53"/>
      <c r="M103" s="53"/>
      <c r="N103" s="53"/>
      <c r="O103" s="53"/>
    </row>
    <row r="104" spans="1:17">
      <c r="A104" s="38"/>
      <c r="B104" s="38"/>
      <c r="C104" s="38"/>
      <c r="D104" s="38"/>
      <c r="E104" s="38"/>
      <c r="F104" s="38"/>
      <c r="G104" s="53"/>
      <c r="H104" s="53"/>
      <c r="I104" s="53"/>
      <c r="J104" s="53"/>
      <c r="K104" s="53"/>
      <c r="L104" s="53"/>
      <c r="M104" s="53"/>
      <c r="N104" s="53"/>
      <c r="O104" s="53"/>
    </row>
    <row r="105" spans="1:17">
      <c r="A105" s="43"/>
      <c r="B105" s="43"/>
      <c r="C105" s="43"/>
      <c r="D105" s="43"/>
      <c r="E105" s="43"/>
      <c r="F105" s="43"/>
      <c r="G105" s="39"/>
      <c r="H105" s="39"/>
      <c r="I105" s="39"/>
      <c r="J105" s="39"/>
      <c r="K105" s="39"/>
      <c r="L105" s="39"/>
      <c r="M105" s="39"/>
      <c r="N105" s="39"/>
      <c r="O105" s="39"/>
      <c r="P105" s="39"/>
    </row>
    <row r="106" spans="1:17">
      <c r="A106" s="43"/>
      <c r="B106" s="43"/>
      <c r="C106" s="43"/>
      <c r="D106" s="43"/>
      <c r="E106" s="43"/>
      <c r="F106" s="43"/>
      <c r="G106" s="54"/>
      <c r="H106" s="54"/>
      <c r="I106" s="54"/>
      <c r="J106" s="54"/>
      <c r="K106" s="54"/>
      <c r="L106" s="54"/>
      <c r="M106" s="54"/>
      <c r="N106" s="54"/>
      <c r="O106" s="54"/>
      <c r="P106" s="54"/>
    </row>
    <row r="107" spans="1:17">
      <c r="A107" s="43"/>
      <c r="B107" s="43"/>
      <c r="C107" s="43"/>
      <c r="D107" s="43"/>
      <c r="E107" s="43"/>
      <c r="F107" s="43"/>
      <c r="G107" s="54"/>
      <c r="H107" s="54"/>
      <c r="I107" s="54"/>
      <c r="J107" s="54"/>
      <c r="K107" s="54"/>
      <c r="L107" s="54"/>
      <c r="M107" s="54"/>
      <c r="N107" s="54"/>
      <c r="O107" s="54"/>
      <c r="P107" s="54"/>
    </row>
    <row r="108" spans="1:17">
      <c r="A108" s="43"/>
      <c r="B108" s="43"/>
      <c r="C108" s="43"/>
      <c r="D108" s="43"/>
      <c r="E108" s="43"/>
      <c r="F108" s="43"/>
      <c r="G108" s="54"/>
      <c r="H108" s="54"/>
      <c r="I108" s="54"/>
      <c r="J108" s="54"/>
      <c r="K108" s="54"/>
      <c r="L108" s="54"/>
      <c r="M108" s="54"/>
      <c r="N108" s="54"/>
      <c r="O108" s="54"/>
      <c r="P108" s="54"/>
    </row>
    <row r="109" spans="1:17">
      <c r="A109" s="43"/>
      <c r="B109" s="43"/>
      <c r="C109" s="43"/>
      <c r="D109" s="43"/>
      <c r="E109" s="43"/>
      <c r="F109" s="43"/>
      <c r="G109" s="54"/>
      <c r="H109" s="54"/>
      <c r="I109" s="54"/>
      <c r="J109" s="54"/>
      <c r="K109" s="54"/>
      <c r="L109" s="54"/>
      <c r="M109" s="54"/>
      <c r="N109" s="54"/>
      <c r="O109" s="54"/>
      <c r="P109" s="54"/>
    </row>
    <row r="110" spans="1:17">
      <c r="A110" s="43"/>
      <c r="B110" s="43"/>
      <c r="C110" s="43"/>
      <c r="D110" s="43"/>
      <c r="E110" s="43"/>
      <c r="F110" s="43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5"/>
    </row>
    <row r="111" spans="1:17">
      <c r="A111" s="38"/>
      <c r="B111" s="38"/>
      <c r="C111" s="38"/>
      <c r="D111" s="38"/>
      <c r="E111" s="38"/>
      <c r="F111" s="38"/>
      <c r="G111" s="53"/>
      <c r="H111" s="53"/>
      <c r="I111" s="53"/>
      <c r="J111" s="53"/>
      <c r="K111" s="53"/>
      <c r="L111" s="53"/>
      <c r="M111" s="53"/>
      <c r="N111" s="53"/>
      <c r="O111" s="53"/>
    </row>
    <row r="112" spans="1:17">
      <c r="A112" s="81"/>
      <c r="B112" s="81"/>
      <c r="C112" s="81"/>
      <c r="D112" s="81"/>
      <c r="E112" s="81"/>
      <c r="F112" s="81"/>
      <c r="G112" s="53"/>
      <c r="H112" s="53"/>
      <c r="I112" s="53"/>
      <c r="J112" s="53"/>
      <c r="K112" s="53"/>
      <c r="L112" s="53"/>
      <c r="M112" s="53"/>
      <c r="N112" s="53"/>
      <c r="O112" s="53"/>
    </row>
    <row r="113" spans="1:17">
      <c r="A113" s="38"/>
      <c r="B113" s="38"/>
      <c r="C113" s="38"/>
      <c r="D113" s="38"/>
      <c r="E113" s="38"/>
      <c r="F113" s="38"/>
      <c r="G113" s="53"/>
      <c r="H113" s="53"/>
      <c r="I113" s="53"/>
      <c r="J113" s="53"/>
      <c r="K113" s="53"/>
      <c r="L113" s="53"/>
      <c r="M113" s="53"/>
      <c r="N113" s="53"/>
      <c r="O113" s="53"/>
    </row>
    <row r="114" spans="1:17">
      <c r="A114" s="38"/>
      <c r="B114" s="38"/>
      <c r="C114" s="38"/>
      <c r="D114" s="38"/>
      <c r="E114" s="38"/>
      <c r="F114" s="38"/>
      <c r="G114" s="53"/>
      <c r="H114" s="53"/>
      <c r="I114" s="53"/>
      <c r="J114" s="53"/>
      <c r="K114" s="53"/>
      <c r="L114" s="53"/>
      <c r="M114" s="53"/>
      <c r="N114" s="53"/>
      <c r="O114" s="53"/>
    </row>
    <row r="115" spans="1:17">
      <c r="A115" s="38"/>
      <c r="B115" s="38"/>
      <c r="C115" s="38"/>
      <c r="D115" s="38"/>
      <c r="E115" s="38"/>
      <c r="F115" s="38"/>
      <c r="G115" s="53"/>
      <c r="H115" s="53"/>
      <c r="I115" s="53"/>
      <c r="J115" s="53"/>
      <c r="K115" s="53"/>
      <c r="L115" s="53"/>
      <c r="M115" s="53"/>
      <c r="N115" s="53"/>
      <c r="O115" s="53"/>
    </row>
    <row r="116" spans="1:17">
      <c r="A116" s="38"/>
      <c r="B116" s="38"/>
      <c r="C116" s="38"/>
      <c r="D116" s="38"/>
      <c r="E116" s="38"/>
      <c r="F116" s="38"/>
      <c r="G116" s="53"/>
      <c r="H116" s="53"/>
      <c r="I116" s="53"/>
      <c r="J116" s="53"/>
      <c r="K116" s="53"/>
      <c r="L116" s="53"/>
      <c r="M116" s="53"/>
      <c r="N116" s="53"/>
      <c r="O116" s="53"/>
    </row>
    <row r="117" spans="1:17">
      <c r="A117" s="145"/>
      <c r="B117" s="145"/>
      <c r="C117" s="145"/>
      <c r="D117" s="145"/>
      <c r="E117" s="145"/>
      <c r="F117" s="145"/>
      <c r="G117" s="53"/>
      <c r="H117" s="53"/>
      <c r="I117" s="53"/>
      <c r="J117" s="53"/>
      <c r="K117" s="53"/>
      <c r="L117" s="53"/>
      <c r="M117" s="53"/>
      <c r="N117" s="53"/>
      <c r="O117" s="53"/>
    </row>
    <row r="118" spans="1:17">
      <c r="A118" s="144"/>
      <c r="B118" s="144"/>
      <c r="C118" s="144"/>
      <c r="D118" s="144"/>
      <c r="E118" s="144"/>
      <c r="F118" s="144"/>
      <c r="G118" s="53"/>
      <c r="H118" s="53"/>
      <c r="I118" s="53"/>
      <c r="J118" s="53"/>
      <c r="K118" s="53"/>
      <c r="L118" s="53"/>
      <c r="M118" s="53"/>
      <c r="N118" s="53"/>
      <c r="O118" s="53"/>
    </row>
    <row r="119" spans="1:17">
      <c r="A119" s="59"/>
      <c r="B119" s="59"/>
      <c r="C119" s="59"/>
      <c r="D119" s="59"/>
      <c r="E119" s="59"/>
      <c r="F119" s="59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201"/>
    </row>
    <row r="120" spans="1:17">
      <c r="A120" s="59"/>
      <c r="B120" s="59"/>
      <c r="C120" s="59"/>
      <c r="D120" s="59"/>
      <c r="E120" s="59"/>
      <c r="F120" s="59"/>
      <c r="G120" s="39"/>
      <c r="H120" s="39"/>
      <c r="I120" s="39"/>
      <c r="J120" s="39"/>
      <c r="K120" s="39"/>
      <c r="L120" s="39"/>
      <c r="M120" s="39"/>
      <c r="N120" s="39"/>
      <c r="O120" s="39"/>
      <c r="P120" s="39"/>
    </row>
    <row r="121" spans="1:17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677"/>
    </row>
    <row r="122" spans="1:17">
      <c r="A122" s="1"/>
      <c r="B122" s="1"/>
      <c r="C122" s="1"/>
      <c r="D122" s="1"/>
      <c r="E122" s="1"/>
      <c r="F122" s="1"/>
      <c r="G122" s="53"/>
      <c r="H122" s="53"/>
      <c r="I122" s="53"/>
      <c r="J122" s="53"/>
      <c r="K122" s="53"/>
      <c r="L122" s="53"/>
      <c r="M122" s="53"/>
      <c r="N122" s="53"/>
      <c r="O122" s="53"/>
    </row>
    <row r="123" spans="1:17">
      <c r="A123" s="30"/>
      <c r="B123" s="30"/>
      <c r="C123" s="30"/>
      <c r="D123" s="30"/>
      <c r="E123" s="30"/>
      <c r="F123" s="30"/>
      <c r="G123" s="53"/>
      <c r="H123" s="53"/>
      <c r="I123" s="53"/>
      <c r="J123" s="53"/>
      <c r="K123" s="53"/>
      <c r="L123" s="53"/>
      <c r="M123" s="53"/>
      <c r="N123" s="53"/>
      <c r="O123" s="53"/>
    </row>
    <row r="124" spans="1:17">
      <c r="A124" s="38"/>
      <c r="B124" s="38"/>
      <c r="C124" s="38"/>
      <c r="D124" s="38"/>
      <c r="E124" s="38"/>
      <c r="F124" s="38"/>
      <c r="G124" s="53"/>
      <c r="H124" s="53"/>
      <c r="I124" s="53"/>
      <c r="J124" s="53"/>
      <c r="K124" s="53"/>
      <c r="L124" s="53"/>
      <c r="M124" s="53"/>
      <c r="N124" s="53"/>
      <c r="O124" s="53"/>
    </row>
    <row r="125" spans="1:17">
      <c r="A125" s="38"/>
      <c r="B125" s="38"/>
      <c r="C125" s="38"/>
      <c r="D125" s="38"/>
      <c r="E125" s="38"/>
      <c r="F125" s="38"/>
      <c r="G125" s="53"/>
      <c r="H125" s="53"/>
      <c r="I125" s="53"/>
      <c r="J125" s="53"/>
      <c r="K125" s="53"/>
      <c r="L125" s="53"/>
      <c r="M125" s="53"/>
      <c r="N125" s="53"/>
      <c r="O125" s="53"/>
    </row>
    <row r="126" spans="1:17">
      <c r="A126" s="38"/>
      <c r="B126" s="38"/>
      <c r="C126" s="38"/>
      <c r="D126" s="38"/>
      <c r="E126" s="38"/>
      <c r="F126" s="38"/>
      <c r="G126" s="53"/>
      <c r="H126" s="53"/>
      <c r="I126" s="53"/>
      <c r="J126" s="53"/>
      <c r="K126" s="53"/>
      <c r="L126" s="53"/>
      <c r="M126" s="53"/>
      <c r="N126" s="53"/>
      <c r="O126" s="53"/>
    </row>
    <row r="127" spans="1:17">
      <c r="A127" s="38"/>
      <c r="B127" s="38"/>
      <c r="C127" s="38"/>
      <c r="D127" s="38"/>
      <c r="E127" s="38"/>
      <c r="F127" s="38"/>
      <c r="G127" s="53"/>
      <c r="H127" s="53"/>
      <c r="I127" s="53"/>
      <c r="J127" s="53"/>
      <c r="K127" s="53"/>
      <c r="L127" s="53"/>
      <c r="M127" s="53"/>
      <c r="N127" s="53"/>
      <c r="O127" s="53"/>
    </row>
    <row r="128" spans="1:17">
      <c r="A128" s="38"/>
      <c r="B128" s="38"/>
      <c r="C128" s="38"/>
      <c r="D128" s="38"/>
      <c r="E128" s="38"/>
      <c r="F128" s="38"/>
      <c r="G128" s="53"/>
      <c r="H128" s="53"/>
      <c r="I128" s="53"/>
      <c r="J128" s="53"/>
      <c r="K128" s="53"/>
      <c r="L128" s="53"/>
      <c r="M128" s="53"/>
      <c r="N128" s="53"/>
      <c r="O128" s="53"/>
    </row>
    <row r="129" spans="1:17">
      <c r="A129" s="38"/>
      <c r="B129" s="38"/>
      <c r="C129" s="38"/>
      <c r="D129" s="38"/>
      <c r="E129" s="38"/>
      <c r="F129" s="38"/>
      <c r="G129" s="53"/>
      <c r="H129" s="53"/>
      <c r="I129" s="53"/>
      <c r="J129" s="53"/>
      <c r="K129" s="53"/>
      <c r="L129" s="53"/>
      <c r="M129" s="53"/>
      <c r="N129" s="53"/>
      <c r="O129" s="53"/>
    </row>
    <row r="130" spans="1:17">
      <c r="A130" s="38"/>
      <c r="B130" s="38"/>
      <c r="C130" s="38"/>
      <c r="D130" s="38"/>
      <c r="E130" s="38"/>
      <c r="F130" s="38"/>
      <c r="G130" s="53"/>
      <c r="H130" s="53"/>
      <c r="I130" s="53"/>
      <c r="J130" s="53"/>
      <c r="K130" s="53"/>
      <c r="L130" s="53"/>
      <c r="M130" s="53"/>
      <c r="N130" s="53"/>
      <c r="O130" s="53"/>
    </row>
    <row r="131" spans="1:17">
      <c r="A131" s="38"/>
      <c r="B131" s="38"/>
      <c r="C131" s="38"/>
      <c r="D131" s="38"/>
      <c r="E131" s="38"/>
      <c r="F131" s="38"/>
      <c r="G131" s="53"/>
      <c r="H131" s="53"/>
      <c r="I131" s="53"/>
      <c r="J131" s="53"/>
      <c r="K131" s="53"/>
      <c r="L131" s="53"/>
      <c r="M131" s="53"/>
      <c r="N131" s="53"/>
      <c r="O131" s="53"/>
    </row>
    <row r="132" spans="1:17">
      <c r="A132" s="38"/>
      <c r="B132" s="38"/>
      <c r="C132" s="38"/>
      <c r="D132" s="38"/>
      <c r="E132" s="38"/>
      <c r="F132" s="38"/>
    </row>
    <row r="133" spans="1:17">
      <c r="A133" s="81"/>
      <c r="B133" s="81"/>
      <c r="C133" s="81"/>
      <c r="D133" s="81"/>
      <c r="E133" s="81"/>
      <c r="F133" s="81"/>
    </row>
    <row r="134" spans="1:17">
      <c r="A134" s="38"/>
      <c r="B134" s="38"/>
      <c r="C134" s="38"/>
      <c r="D134" s="38"/>
      <c r="E134" s="38"/>
      <c r="F134" s="38"/>
    </row>
    <row r="135" spans="1:17">
      <c r="A135" s="38"/>
      <c r="B135" s="38"/>
      <c r="C135" s="38"/>
      <c r="D135" s="38"/>
      <c r="E135" s="38"/>
      <c r="F135" s="38"/>
    </row>
    <row r="136" spans="1:17">
      <c r="A136" s="38"/>
      <c r="B136" s="38"/>
      <c r="C136" s="38"/>
      <c r="D136" s="38"/>
      <c r="E136" s="38"/>
      <c r="F136" s="38"/>
    </row>
    <row r="137" spans="1:17">
      <c r="A137" s="38"/>
      <c r="B137" s="38"/>
      <c r="C137" s="38"/>
      <c r="D137" s="38"/>
      <c r="E137" s="38"/>
      <c r="F137" s="38"/>
      <c r="O137" s="53"/>
    </row>
    <row r="138" spans="1:17">
      <c r="A138" s="1"/>
      <c r="B138" s="1"/>
      <c r="C138" s="1"/>
      <c r="D138" s="1"/>
      <c r="E138" s="1"/>
      <c r="F138" s="1"/>
      <c r="O138" s="53"/>
    </row>
    <row r="139" spans="1:17">
      <c r="A139" s="144"/>
      <c r="B139" s="144"/>
      <c r="C139" s="144"/>
      <c r="D139" s="144"/>
      <c r="E139" s="144"/>
      <c r="F139" s="144"/>
      <c r="O139" s="53"/>
    </row>
    <row r="140" spans="1:17">
      <c r="A140" s="43"/>
      <c r="B140" s="43"/>
      <c r="C140" s="43"/>
      <c r="D140" s="43"/>
      <c r="E140" s="43"/>
      <c r="F140" s="43"/>
      <c r="G140" s="32"/>
      <c r="H140" s="32"/>
      <c r="I140" s="32"/>
      <c r="J140" s="32"/>
      <c r="K140" s="32"/>
      <c r="L140" s="32"/>
      <c r="M140" s="32"/>
      <c r="N140" s="32"/>
      <c r="O140" s="39"/>
      <c r="P140" s="39"/>
    </row>
    <row r="141" spans="1:17">
      <c r="A141" s="43"/>
      <c r="B141" s="43"/>
      <c r="C141" s="43"/>
      <c r="D141" s="43"/>
      <c r="E141" s="43"/>
      <c r="F141" s="43"/>
      <c r="G141" s="32"/>
      <c r="H141" s="32"/>
      <c r="I141" s="32"/>
      <c r="J141" s="32"/>
      <c r="K141" s="32"/>
      <c r="L141" s="32"/>
      <c r="M141" s="32"/>
      <c r="N141" s="32"/>
      <c r="O141" s="39"/>
      <c r="P141" s="39"/>
    </row>
    <row r="142" spans="1:17">
      <c r="A142" s="33"/>
      <c r="B142" s="33"/>
      <c r="C142" s="33"/>
      <c r="D142" s="33"/>
      <c r="E142" s="33"/>
      <c r="F142" s="33"/>
      <c r="O142" s="53"/>
    </row>
    <row r="143" spans="1:17">
      <c r="A143" s="7"/>
      <c r="B143" s="7"/>
      <c r="C143" s="7"/>
      <c r="D143" s="7"/>
      <c r="E143" s="7"/>
      <c r="F143" s="7"/>
      <c r="H143" s="12"/>
      <c r="I143" s="12"/>
      <c r="J143" s="12"/>
      <c r="K143" s="12"/>
      <c r="L143" s="12"/>
      <c r="M143" s="12"/>
      <c r="N143" s="12"/>
      <c r="O143" s="25"/>
      <c r="P143" s="25"/>
      <c r="Q143" s="678"/>
    </row>
    <row r="144" spans="1:17">
      <c r="A144" s="30"/>
      <c r="B144" s="30"/>
      <c r="C144" s="30"/>
      <c r="D144" s="30"/>
      <c r="E144" s="30"/>
      <c r="F144" s="30"/>
      <c r="H144" s="12"/>
      <c r="I144" s="12"/>
      <c r="J144" s="12"/>
      <c r="K144" s="12"/>
      <c r="L144" s="12"/>
      <c r="M144" s="12"/>
      <c r="N144" s="12"/>
      <c r="O144" s="25"/>
      <c r="P144" s="25"/>
      <c r="Q144" s="678"/>
    </row>
    <row r="145" spans="1:17">
      <c r="A145" s="30"/>
      <c r="B145" s="30"/>
      <c r="C145" s="30"/>
      <c r="D145" s="30"/>
      <c r="E145" s="30"/>
      <c r="F145" s="30"/>
      <c r="H145" s="12"/>
      <c r="I145" s="12"/>
      <c r="J145" s="12"/>
      <c r="K145" s="12"/>
      <c r="L145" s="12"/>
      <c r="M145" s="12"/>
      <c r="N145" s="12"/>
      <c r="O145" s="25"/>
      <c r="P145" s="25"/>
      <c r="Q145" s="678"/>
    </row>
    <row r="146" spans="1:17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162"/>
    </row>
    <row r="147" spans="1:17">
      <c r="A147" s="48"/>
      <c r="B147" s="48"/>
      <c r="C147" s="48"/>
      <c r="D147" s="48"/>
      <c r="E147" s="48"/>
      <c r="F147" s="48"/>
      <c r="G147" s="46"/>
      <c r="H147" s="46"/>
      <c r="I147" s="46"/>
      <c r="J147" s="46"/>
      <c r="K147" s="46"/>
      <c r="L147" s="46"/>
      <c r="M147" s="46"/>
      <c r="N147" s="46"/>
      <c r="O147" s="56"/>
      <c r="P147" s="56"/>
    </row>
    <row r="148" spans="1:17">
      <c r="A148" s="43"/>
      <c r="B148" s="43"/>
      <c r="C148" s="43"/>
      <c r="D148" s="43"/>
      <c r="E148" s="43"/>
      <c r="F148" s="43"/>
      <c r="G148" s="32"/>
      <c r="H148" s="32"/>
      <c r="I148" s="32"/>
      <c r="J148" s="32"/>
      <c r="K148" s="32"/>
      <c r="L148" s="32"/>
      <c r="M148" s="32"/>
      <c r="N148" s="32"/>
      <c r="O148" s="39"/>
      <c r="P148" s="39"/>
    </row>
    <row r="149" spans="1:17">
      <c r="A149" s="43"/>
      <c r="B149" s="43"/>
      <c r="C149" s="43"/>
      <c r="D149" s="43"/>
      <c r="E149" s="43"/>
      <c r="F149" s="43"/>
      <c r="G149" s="32"/>
      <c r="H149" s="32"/>
      <c r="I149" s="32"/>
      <c r="J149" s="32"/>
      <c r="K149" s="32"/>
      <c r="L149" s="32"/>
      <c r="M149" s="32"/>
      <c r="N149" s="32"/>
      <c r="O149" s="39"/>
      <c r="P149" s="39"/>
    </row>
    <row r="150" spans="1:17">
      <c r="A150" s="43"/>
      <c r="B150" s="43"/>
      <c r="C150" s="43"/>
      <c r="D150" s="43"/>
      <c r="E150" s="43"/>
      <c r="F150" s="43"/>
      <c r="G150" s="35"/>
      <c r="H150" s="35"/>
      <c r="I150" s="35"/>
      <c r="J150" s="35"/>
      <c r="K150" s="35"/>
      <c r="L150" s="35"/>
      <c r="M150" s="35"/>
      <c r="N150" s="35"/>
      <c r="O150" s="57"/>
      <c r="P150" s="57"/>
      <c r="Q150" s="201"/>
    </row>
    <row r="151" spans="1:17">
      <c r="A151" s="38"/>
      <c r="B151" s="38"/>
      <c r="C151" s="38"/>
      <c r="D151" s="38"/>
      <c r="E151" s="38"/>
      <c r="F151" s="38"/>
      <c r="G151" s="12"/>
      <c r="H151" s="12"/>
      <c r="I151" s="12"/>
      <c r="J151" s="12"/>
      <c r="K151" s="12"/>
      <c r="L151" s="12"/>
      <c r="M151" s="12"/>
      <c r="N151" s="12"/>
      <c r="O151" s="25"/>
      <c r="P151" s="25"/>
      <c r="Q151" s="678"/>
    </row>
    <row r="152" spans="1:17" ht="14.25">
      <c r="A152" s="58"/>
      <c r="B152" s="58"/>
      <c r="C152" s="58"/>
      <c r="D152" s="58"/>
      <c r="E152" s="58"/>
      <c r="F152" s="58"/>
      <c r="G152" s="34"/>
      <c r="H152" s="34"/>
      <c r="I152" s="34"/>
      <c r="J152" s="34"/>
      <c r="K152" s="34"/>
      <c r="L152" s="34"/>
      <c r="M152" s="34"/>
      <c r="N152" s="34"/>
      <c r="O152" s="58"/>
      <c r="P152" s="58"/>
      <c r="Q152" s="202"/>
    </row>
    <row r="153" spans="1:17">
      <c r="A153" s="11"/>
      <c r="B153" s="11"/>
      <c r="C153" s="11"/>
      <c r="D153" s="11"/>
      <c r="E153" s="11"/>
      <c r="F153" s="11"/>
      <c r="G153" s="30"/>
      <c r="H153" s="12"/>
      <c r="I153" s="13"/>
      <c r="J153" s="12"/>
      <c r="K153" s="12"/>
      <c r="L153" s="12"/>
      <c r="M153" s="12"/>
      <c r="N153" s="12"/>
      <c r="O153" s="25"/>
      <c r="P153" s="25"/>
      <c r="Q153" s="678"/>
    </row>
    <row r="154" spans="1:17">
      <c r="A154" s="7"/>
      <c r="B154" s="7"/>
      <c r="C154" s="7"/>
      <c r="D154" s="7"/>
      <c r="E154" s="7"/>
      <c r="F154" s="7"/>
      <c r="G154" s="1"/>
      <c r="H154" s="12"/>
      <c r="I154" s="12"/>
      <c r="J154" s="12"/>
      <c r="K154" s="12"/>
      <c r="L154" s="12"/>
      <c r="M154" s="12"/>
      <c r="N154" s="12"/>
      <c r="O154" s="25"/>
      <c r="P154" s="25"/>
      <c r="Q154" s="678"/>
    </row>
    <row r="155" spans="1:17">
      <c r="A155" s="146"/>
      <c r="B155" s="146"/>
      <c r="C155" s="146"/>
      <c r="D155" s="146"/>
      <c r="E155" s="146"/>
      <c r="F155" s="146"/>
      <c r="G155" s="30"/>
      <c r="H155" s="12"/>
      <c r="I155" s="12"/>
      <c r="J155" s="12"/>
      <c r="K155" s="12"/>
      <c r="L155" s="12"/>
      <c r="M155" s="12"/>
      <c r="N155" s="12"/>
      <c r="O155" s="25"/>
      <c r="P155" s="25"/>
      <c r="Q155" s="678"/>
    </row>
    <row r="156" spans="1:17">
      <c r="A156" s="41"/>
      <c r="B156" s="41"/>
      <c r="C156" s="41"/>
      <c r="D156" s="41"/>
      <c r="E156" s="41"/>
      <c r="F156" s="41"/>
      <c r="G156" s="30"/>
      <c r="H156" s="12"/>
      <c r="I156" s="12"/>
      <c r="J156" s="12"/>
      <c r="K156" s="12"/>
      <c r="L156" s="12"/>
      <c r="M156" s="12"/>
      <c r="N156" s="12"/>
      <c r="O156" s="25"/>
      <c r="P156" s="25"/>
      <c r="Q156" s="678"/>
    </row>
    <row r="157" spans="1:17">
      <c r="A157" s="41"/>
      <c r="B157" s="41"/>
      <c r="C157" s="41"/>
      <c r="D157" s="41"/>
      <c r="E157" s="41"/>
      <c r="F157" s="41"/>
      <c r="G157" s="30"/>
      <c r="H157" s="12"/>
      <c r="I157" s="12"/>
      <c r="J157" s="12"/>
      <c r="K157" s="12"/>
      <c r="L157" s="12"/>
      <c r="M157" s="12"/>
      <c r="N157" s="12"/>
      <c r="O157" s="25"/>
      <c r="P157" s="25"/>
      <c r="Q157" s="678"/>
    </row>
    <row r="158" spans="1:17">
      <c r="A158" s="41"/>
      <c r="B158" s="41"/>
      <c r="C158" s="41"/>
      <c r="D158" s="41"/>
      <c r="E158" s="41"/>
      <c r="F158" s="41"/>
      <c r="G158" s="30"/>
      <c r="H158" s="12"/>
      <c r="I158" s="12"/>
      <c r="J158" s="12"/>
      <c r="K158" s="12"/>
      <c r="L158" s="12"/>
      <c r="M158" s="12"/>
      <c r="N158" s="12"/>
      <c r="O158" s="25"/>
      <c r="P158" s="25"/>
      <c r="Q158" s="678"/>
    </row>
    <row r="159" spans="1:17" ht="14.25">
      <c r="A159" s="58"/>
      <c r="B159" s="58"/>
      <c r="C159" s="58"/>
      <c r="D159" s="58"/>
      <c r="E159" s="58"/>
      <c r="F159" s="58"/>
      <c r="G159" s="34"/>
      <c r="H159" s="34"/>
      <c r="I159" s="34"/>
      <c r="J159" s="34"/>
      <c r="K159" s="34"/>
      <c r="L159" s="34"/>
      <c r="M159" s="34"/>
      <c r="N159" s="34"/>
      <c r="O159" s="58"/>
      <c r="P159" s="58"/>
      <c r="Q159" s="202"/>
    </row>
    <row r="160" spans="1:17">
      <c r="A160" s="1"/>
      <c r="B160" s="1"/>
      <c r="C160" s="1"/>
      <c r="D160" s="1"/>
      <c r="E160" s="1"/>
      <c r="F160" s="1"/>
      <c r="H160" s="12"/>
      <c r="I160" s="12"/>
      <c r="J160" s="12"/>
      <c r="K160" s="12"/>
      <c r="L160" s="12"/>
      <c r="M160" s="12"/>
      <c r="N160" s="12"/>
      <c r="O160" s="25"/>
      <c r="P160" s="25"/>
      <c r="Q160" s="678"/>
    </row>
    <row r="161" spans="1:17">
      <c r="A161" s="43"/>
      <c r="B161" s="43"/>
      <c r="C161" s="43"/>
      <c r="D161" s="43"/>
      <c r="E161" s="43"/>
      <c r="F161" s="43"/>
      <c r="G161" s="32"/>
      <c r="H161" s="32"/>
      <c r="I161" s="32"/>
      <c r="J161" s="32"/>
      <c r="K161" s="32"/>
      <c r="L161" s="32"/>
      <c r="M161" s="32"/>
      <c r="N161" s="32"/>
      <c r="O161" s="39"/>
      <c r="P161" s="39"/>
    </row>
    <row r="162" spans="1:17">
      <c r="A162" s="48"/>
      <c r="B162" s="48"/>
      <c r="C162" s="48"/>
      <c r="D162" s="48"/>
      <c r="E162" s="48"/>
      <c r="F162" s="48"/>
      <c r="G162" s="37"/>
      <c r="H162" s="37"/>
      <c r="I162" s="37"/>
      <c r="J162" s="37"/>
      <c r="K162" s="37"/>
      <c r="L162" s="37"/>
      <c r="M162" s="37"/>
      <c r="N162" s="37"/>
      <c r="O162" s="40"/>
      <c r="P162" s="40"/>
    </row>
    <row r="163" spans="1:17">
      <c r="A163" s="43"/>
      <c r="B163" s="43"/>
      <c r="C163" s="43"/>
      <c r="D163" s="43"/>
      <c r="E163" s="43"/>
      <c r="F163" s="43"/>
      <c r="G163" s="32"/>
      <c r="H163" s="32"/>
      <c r="I163" s="32"/>
      <c r="J163" s="32"/>
      <c r="K163" s="32"/>
      <c r="L163" s="32"/>
      <c r="M163" s="32"/>
      <c r="N163" s="32"/>
      <c r="O163" s="39"/>
      <c r="P163" s="39"/>
    </row>
    <row r="164" spans="1:17">
      <c r="A164" s="43"/>
      <c r="B164" s="43"/>
      <c r="C164" s="43"/>
      <c r="D164" s="43"/>
      <c r="E164" s="43"/>
      <c r="F164" s="43"/>
      <c r="G164" s="32"/>
      <c r="H164" s="32"/>
      <c r="I164" s="32"/>
      <c r="J164" s="32"/>
      <c r="K164" s="32"/>
      <c r="L164" s="32"/>
      <c r="M164" s="32"/>
      <c r="N164" s="32"/>
      <c r="O164" s="39"/>
      <c r="P164" s="39"/>
    </row>
    <row r="165" spans="1:17">
      <c r="A165" s="48"/>
      <c r="B165" s="48"/>
      <c r="C165" s="48"/>
      <c r="D165" s="48"/>
      <c r="E165" s="48"/>
      <c r="F165" s="48"/>
      <c r="G165" s="37"/>
      <c r="H165" s="37"/>
      <c r="I165" s="37"/>
      <c r="J165" s="37"/>
      <c r="K165" s="37"/>
      <c r="L165" s="37"/>
      <c r="M165" s="37"/>
      <c r="N165" s="37"/>
      <c r="O165" s="40"/>
      <c r="P165" s="40"/>
    </row>
    <row r="166" spans="1:17">
      <c r="A166" s="48"/>
      <c r="B166" s="48"/>
      <c r="C166" s="48"/>
      <c r="D166" s="48"/>
      <c r="E166" s="48"/>
      <c r="F166" s="48"/>
      <c r="G166" s="37"/>
      <c r="H166" s="37"/>
      <c r="I166" s="37"/>
      <c r="J166" s="37"/>
      <c r="K166" s="37"/>
      <c r="L166" s="37"/>
      <c r="M166" s="37"/>
      <c r="N166" s="37"/>
      <c r="O166" s="40"/>
      <c r="P166" s="40"/>
    </row>
    <row r="168" spans="1:17" ht="14.25">
      <c r="A168" s="58"/>
      <c r="B168" s="58"/>
      <c r="C168" s="58"/>
      <c r="D168" s="58"/>
      <c r="E168" s="58"/>
      <c r="F168" s="58"/>
      <c r="G168" s="34"/>
      <c r="H168" s="34"/>
      <c r="I168" s="34"/>
      <c r="J168" s="34"/>
      <c r="K168" s="34"/>
      <c r="L168" s="34"/>
      <c r="M168" s="34"/>
      <c r="N168" s="34"/>
      <c r="O168" s="34"/>
      <c r="P168" s="58"/>
      <c r="Q168" s="202"/>
    </row>
    <row r="175" spans="1:17">
      <c r="A175" s="43"/>
      <c r="B175" s="43"/>
      <c r="C175" s="43"/>
      <c r="D175" s="43"/>
      <c r="E175" s="43"/>
      <c r="F175" s="43"/>
      <c r="G175" s="35"/>
      <c r="H175" s="35"/>
      <c r="I175" s="35"/>
      <c r="J175" s="35"/>
      <c r="K175" s="35"/>
      <c r="L175" s="35"/>
      <c r="M175" s="35"/>
      <c r="N175" s="35"/>
      <c r="O175" s="35"/>
      <c r="P175" s="57"/>
      <c r="Q175" s="201"/>
    </row>
    <row r="176" spans="1:17">
      <c r="A176" s="43"/>
      <c r="B176" s="43"/>
      <c r="C176" s="43"/>
      <c r="D176" s="43"/>
      <c r="E176" s="43"/>
      <c r="F176" s="43"/>
      <c r="G176" s="47"/>
      <c r="H176" s="47"/>
      <c r="I176" s="47"/>
      <c r="J176" s="47"/>
      <c r="K176" s="47"/>
      <c r="L176" s="47"/>
      <c r="M176" s="47"/>
      <c r="N176" s="47"/>
      <c r="O176" s="47"/>
      <c r="P176" s="63"/>
      <c r="Q176" s="203"/>
    </row>
    <row r="183" spans="1:17" ht="14.25">
      <c r="A183" s="58"/>
      <c r="B183" s="58"/>
      <c r="C183" s="58"/>
      <c r="D183" s="58"/>
      <c r="E183" s="58"/>
      <c r="F183" s="58"/>
      <c r="G183" s="34"/>
      <c r="H183" s="34"/>
      <c r="I183" s="34"/>
      <c r="J183" s="34"/>
      <c r="K183" s="34"/>
      <c r="L183" s="34"/>
      <c r="M183" s="34"/>
      <c r="N183" s="34"/>
      <c r="O183" s="34"/>
      <c r="P183" s="58"/>
      <c r="Q183" s="202"/>
    </row>
    <row r="188" spans="1:17" ht="14.25">
      <c r="A188" s="58"/>
      <c r="B188" s="58"/>
      <c r="C188" s="58"/>
      <c r="D188" s="58"/>
      <c r="E188" s="58"/>
      <c r="F188" s="58"/>
      <c r="G188" s="34"/>
      <c r="H188" s="34"/>
      <c r="I188" s="34"/>
      <c r="J188" s="34"/>
      <c r="K188" s="34"/>
      <c r="L188" s="34"/>
      <c r="M188" s="34"/>
      <c r="N188" s="34"/>
      <c r="O188" s="34"/>
      <c r="P188" s="58"/>
      <c r="Q188" s="202"/>
    </row>
    <row r="193" spans="1:17" ht="14.25">
      <c r="A193" s="58"/>
      <c r="B193" s="58"/>
      <c r="C193" s="58"/>
      <c r="D193" s="58"/>
      <c r="E193" s="58"/>
      <c r="F193" s="58"/>
      <c r="G193" s="34"/>
      <c r="H193" s="34"/>
      <c r="I193" s="34"/>
      <c r="J193" s="34"/>
      <c r="K193" s="34"/>
      <c r="L193" s="34"/>
      <c r="M193" s="34"/>
      <c r="N193" s="34"/>
      <c r="O193" s="34"/>
      <c r="P193" s="58"/>
      <c r="Q193" s="202"/>
    </row>
    <row r="198" spans="1:17" ht="14.25">
      <c r="A198" s="58"/>
      <c r="B198" s="58"/>
      <c r="C198" s="58"/>
      <c r="D198" s="58"/>
      <c r="E198" s="58"/>
      <c r="F198" s="58"/>
      <c r="G198" s="34"/>
      <c r="H198" s="34"/>
      <c r="I198" s="34"/>
      <c r="J198" s="34"/>
      <c r="K198" s="34"/>
      <c r="L198" s="34"/>
      <c r="M198" s="34"/>
      <c r="N198" s="34"/>
      <c r="O198" s="34"/>
      <c r="P198" s="58"/>
      <c r="Q198" s="202"/>
    </row>
    <row r="204" spans="1:17" ht="14.25">
      <c r="A204" s="58"/>
      <c r="B204" s="58"/>
      <c r="C204" s="58"/>
      <c r="D204" s="58"/>
      <c r="E204" s="58"/>
      <c r="F204" s="58"/>
      <c r="G204" s="34"/>
      <c r="H204" s="34"/>
      <c r="I204" s="34"/>
      <c r="J204" s="34"/>
      <c r="K204" s="34"/>
      <c r="L204" s="34"/>
      <c r="M204" s="34"/>
      <c r="N204" s="34"/>
      <c r="O204" s="34"/>
      <c r="P204" s="58"/>
      <c r="Q204" s="202"/>
    </row>
    <row r="209" spans="1:17" ht="14.25">
      <c r="A209" s="58"/>
      <c r="B209" s="58"/>
      <c r="C209" s="58"/>
      <c r="D209" s="58"/>
      <c r="E209" s="58"/>
      <c r="F209" s="58"/>
      <c r="G209" s="34"/>
      <c r="H209" s="34"/>
      <c r="I209" s="34"/>
      <c r="J209" s="34"/>
      <c r="K209" s="34"/>
      <c r="L209" s="34"/>
      <c r="M209" s="34"/>
      <c r="N209" s="34"/>
      <c r="O209" s="34"/>
      <c r="P209" s="58"/>
      <c r="Q209" s="202"/>
    </row>
    <row r="215" spans="1:17" ht="14.25">
      <c r="A215" s="58"/>
      <c r="B215" s="58"/>
      <c r="C215" s="58"/>
      <c r="D215" s="58"/>
      <c r="E215" s="58"/>
      <c r="F215" s="58"/>
      <c r="G215" s="34"/>
      <c r="H215" s="34"/>
      <c r="I215" s="34"/>
      <c r="J215" s="34"/>
      <c r="K215" s="34"/>
      <c r="L215" s="34"/>
      <c r="M215" s="34"/>
      <c r="N215" s="34"/>
      <c r="O215" s="34"/>
      <c r="P215" s="58"/>
      <c r="Q215" s="202"/>
    </row>
    <row r="219" spans="1:17" ht="14.25">
      <c r="A219" s="58"/>
      <c r="B219" s="58"/>
      <c r="C219" s="58"/>
      <c r="D219" s="58"/>
      <c r="E219" s="58"/>
      <c r="F219" s="58"/>
      <c r="G219" s="34"/>
      <c r="H219" s="34"/>
      <c r="I219" s="34"/>
      <c r="J219" s="34"/>
      <c r="K219" s="34"/>
      <c r="L219" s="34"/>
      <c r="M219" s="34"/>
      <c r="N219" s="34"/>
      <c r="O219" s="34"/>
      <c r="P219" s="58"/>
      <c r="Q219" s="202"/>
    </row>
    <row r="224" spans="1:17" ht="14.25">
      <c r="A224" s="58"/>
      <c r="B224" s="58"/>
      <c r="C224" s="58"/>
      <c r="D224" s="58"/>
      <c r="E224" s="58"/>
      <c r="F224" s="58"/>
      <c r="G224" s="34"/>
      <c r="H224" s="34"/>
      <c r="I224" s="34"/>
      <c r="J224" s="34"/>
      <c r="K224" s="34"/>
      <c r="L224" s="34"/>
      <c r="M224" s="34"/>
      <c r="N224" s="34"/>
      <c r="O224" s="34"/>
      <c r="P224" s="58"/>
      <c r="Q224" s="202"/>
    </row>
    <row r="230" spans="1:17" ht="14.25">
      <c r="A230" s="58"/>
      <c r="B230" s="58"/>
      <c r="C230" s="58"/>
      <c r="D230" s="58"/>
      <c r="E230" s="58"/>
      <c r="F230" s="58"/>
      <c r="G230" s="34"/>
      <c r="H230" s="34"/>
      <c r="I230" s="34"/>
      <c r="J230" s="34"/>
      <c r="K230" s="34"/>
      <c r="L230" s="34"/>
      <c r="M230" s="34"/>
      <c r="N230" s="34"/>
      <c r="O230" s="34"/>
      <c r="P230" s="58"/>
      <c r="Q230" s="202"/>
    </row>
    <row r="236" spans="1:17" ht="14.25">
      <c r="A236" s="58"/>
      <c r="B236" s="58"/>
      <c r="C236" s="58"/>
      <c r="D236" s="58"/>
      <c r="E236" s="58"/>
      <c r="F236" s="58"/>
      <c r="G236" s="34"/>
      <c r="H236" s="34"/>
      <c r="I236" s="34"/>
      <c r="J236" s="34"/>
      <c r="K236" s="34"/>
      <c r="L236" s="34"/>
      <c r="M236" s="34"/>
      <c r="N236" s="34"/>
      <c r="O236" s="34"/>
      <c r="P236" s="58"/>
      <c r="Q236" s="202"/>
    </row>
    <row r="240" spans="1:17" ht="14.25">
      <c r="A240" s="58"/>
      <c r="B240" s="58"/>
      <c r="C240" s="58"/>
      <c r="D240" s="58"/>
      <c r="E240" s="58"/>
      <c r="F240" s="58"/>
      <c r="G240" s="34"/>
      <c r="H240" s="34"/>
      <c r="I240" s="34"/>
      <c r="J240" s="34"/>
      <c r="K240" s="34"/>
      <c r="L240" s="34"/>
      <c r="M240" s="34"/>
      <c r="N240" s="34"/>
      <c r="O240" s="34"/>
      <c r="P240" s="58"/>
      <c r="Q240" s="202"/>
    </row>
    <row r="245" spans="1:17" ht="14.25">
      <c r="A245" s="58"/>
      <c r="B245" s="58"/>
      <c r="C245" s="58"/>
      <c r="D245" s="58"/>
      <c r="E245" s="58"/>
      <c r="F245" s="58"/>
      <c r="G245" s="34"/>
      <c r="H245" s="34"/>
      <c r="I245" s="34"/>
      <c r="J245" s="34"/>
      <c r="K245" s="34"/>
      <c r="L245" s="34"/>
      <c r="M245" s="34"/>
      <c r="N245" s="34"/>
      <c r="O245" s="34"/>
      <c r="P245" s="58"/>
      <c r="Q245" s="202"/>
    </row>
    <row r="248" spans="1:17" ht="14.25">
      <c r="A248" s="58"/>
      <c r="B248" s="58"/>
      <c r="C248" s="58"/>
      <c r="D248" s="58"/>
      <c r="E248" s="58"/>
      <c r="F248" s="58"/>
      <c r="G248" s="34"/>
      <c r="H248" s="34"/>
      <c r="I248" s="34"/>
      <c r="J248" s="34"/>
      <c r="K248" s="34"/>
      <c r="L248" s="34"/>
      <c r="M248" s="34"/>
      <c r="N248" s="34"/>
      <c r="O248" s="34"/>
      <c r="P248" s="58"/>
      <c r="Q248" s="202"/>
    </row>
    <row r="252" spans="1:17" ht="14.25">
      <c r="A252" s="58"/>
      <c r="B252" s="58"/>
      <c r="C252" s="58"/>
      <c r="D252" s="58"/>
      <c r="E252" s="58"/>
      <c r="F252" s="58"/>
      <c r="G252" s="34"/>
      <c r="H252" s="34"/>
      <c r="I252" s="34"/>
      <c r="J252" s="34"/>
      <c r="K252" s="34"/>
      <c r="L252" s="34"/>
      <c r="M252" s="34"/>
      <c r="N252" s="34"/>
      <c r="O252" s="34"/>
      <c r="P252" s="58"/>
      <c r="Q252" s="202"/>
    </row>
    <row r="260" spans="1:17" ht="14.25">
      <c r="A260" s="58"/>
      <c r="B260" s="58"/>
      <c r="C260" s="58"/>
      <c r="D260" s="58"/>
      <c r="E260" s="58"/>
      <c r="F260" s="58"/>
      <c r="G260" s="34"/>
      <c r="H260" s="34"/>
      <c r="I260" s="34"/>
      <c r="J260" s="34"/>
      <c r="K260" s="34"/>
      <c r="L260" s="34"/>
      <c r="M260" s="34"/>
      <c r="N260" s="34"/>
      <c r="O260" s="34"/>
      <c r="P260" s="58"/>
      <c r="Q260" s="202"/>
    </row>
    <row r="271" spans="1:17" ht="14.25">
      <c r="A271" s="58"/>
      <c r="B271" s="58"/>
      <c r="C271" s="58"/>
      <c r="D271" s="58"/>
      <c r="E271" s="58"/>
      <c r="F271" s="58"/>
      <c r="G271" s="34"/>
      <c r="H271" s="34"/>
      <c r="I271" s="34"/>
      <c r="J271" s="34"/>
      <c r="K271" s="34"/>
      <c r="L271" s="34"/>
      <c r="M271" s="34"/>
      <c r="N271" s="34"/>
      <c r="O271" s="34"/>
      <c r="P271" s="58"/>
      <c r="Q271" s="202"/>
    </row>
    <row r="274" spans="1:17" ht="14.25">
      <c r="A274" s="58"/>
      <c r="B274" s="58"/>
      <c r="C274" s="58"/>
      <c r="D274" s="58"/>
      <c r="E274" s="58"/>
      <c r="F274" s="58"/>
      <c r="G274" s="34"/>
      <c r="H274" s="34"/>
      <c r="I274" s="34"/>
      <c r="J274" s="34"/>
      <c r="K274" s="34"/>
      <c r="L274" s="34"/>
      <c r="M274" s="34"/>
      <c r="N274" s="34"/>
      <c r="O274" s="34"/>
      <c r="P274" s="58"/>
      <c r="Q274" s="202"/>
    </row>
    <row r="278" spans="1:17" ht="14.25">
      <c r="A278" s="58"/>
      <c r="B278" s="58"/>
      <c r="C278" s="58"/>
      <c r="D278" s="58"/>
      <c r="E278" s="58"/>
      <c r="F278" s="58"/>
      <c r="G278" s="34"/>
      <c r="H278" s="34"/>
      <c r="I278" s="34"/>
      <c r="J278" s="34"/>
      <c r="K278" s="34"/>
      <c r="L278" s="34"/>
      <c r="M278" s="34"/>
      <c r="N278" s="34"/>
      <c r="O278" s="34"/>
      <c r="P278" s="58"/>
      <c r="Q278" s="202"/>
    </row>
    <row r="283" spans="1:17" ht="14.25">
      <c r="A283" s="58"/>
      <c r="B283" s="58"/>
      <c r="C283" s="58"/>
      <c r="D283" s="58"/>
      <c r="E283" s="58"/>
      <c r="F283" s="58"/>
      <c r="G283" s="34"/>
      <c r="H283" s="34"/>
      <c r="I283" s="34"/>
      <c r="J283" s="34"/>
      <c r="K283" s="34"/>
      <c r="L283" s="34"/>
      <c r="M283" s="34"/>
      <c r="N283" s="34"/>
      <c r="O283" s="34"/>
      <c r="P283" s="58"/>
      <c r="Q283" s="202"/>
    </row>
    <row r="289" spans="1:17" ht="14.25">
      <c r="A289" s="58"/>
      <c r="B289" s="58"/>
      <c r="C289" s="58"/>
      <c r="D289" s="58"/>
      <c r="E289" s="58"/>
      <c r="F289" s="58"/>
      <c r="G289" s="34"/>
      <c r="H289" s="34"/>
      <c r="I289" s="34"/>
      <c r="J289" s="34"/>
      <c r="K289" s="34"/>
      <c r="L289" s="34"/>
      <c r="M289" s="34"/>
      <c r="N289" s="34"/>
      <c r="O289" s="34"/>
      <c r="P289" s="58"/>
      <c r="Q289" s="202"/>
    </row>
    <row r="292" spans="1:17" ht="14.25">
      <c r="A292" s="58"/>
      <c r="B292" s="58"/>
      <c r="C292" s="58"/>
      <c r="D292" s="58"/>
      <c r="E292" s="58"/>
      <c r="F292" s="58"/>
      <c r="G292" s="34"/>
      <c r="H292" s="34"/>
      <c r="I292" s="34"/>
      <c r="J292" s="34"/>
      <c r="K292" s="34"/>
      <c r="L292" s="34"/>
      <c r="M292" s="34"/>
      <c r="N292" s="34"/>
      <c r="O292" s="34"/>
      <c r="P292" s="58"/>
      <c r="Q292" s="202"/>
    </row>
    <row r="296" spans="1:17" ht="14.25">
      <c r="A296" s="58"/>
      <c r="B296" s="58"/>
      <c r="C296" s="58"/>
      <c r="D296" s="58"/>
      <c r="E296" s="58"/>
      <c r="F296" s="58"/>
      <c r="G296" s="34"/>
      <c r="H296" s="34"/>
      <c r="I296" s="34"/>
      <c r="J296" s="34"/>
      <c r="K296" s="34"/>
      <c r="L296" s="34"/>
      <c r="M296" s="34"/>
      <c r="N296" s="34"/>
      <c r="O296" s="34"/>
      <c r="P296" s="58"/>
      <c r="Q296" s="202"/>
    </row>
    <row r="300" spans="1:17" ht="14.25">
      <c r="A300" s="58"/>
      <c r="B300" s="58"/>
      <c r="C300" s="58"/>
      <c r="D300" s="58"/>
      <c r="E300" s="58"/>
      <c r="F300" s="58"/>
      <c r="G300" s="34"/>
      <c r="H300" s="34"/>
      <c r="I300" s="34"/>
      <c r="J300" s="34"/>
      <c r="K300" s="34"/>
      <c r="L300" s="34"/>
      <c r="M300" s="34"/>
      <c r="N300" s="34"/>
      <c r="O300" s="34"/>
      <c r="P300" s="58"/>
      <c r="Q300" s="202"/>
    </row>
    <row r="305" spans="1:17" ht="14.25">
      <c r="A305" s="58"/>
      <c r="B305" s="58"/>
      <c r="C305" s="58"/>
      <c r="D305" s="58"/>
      <c r="E305" s="58"/>
      <c r="F305" s="58"/>
      <c r="G305" s="34"/>
      <c r="H305" s="34"/>
      <c r="I305" s="34"/>
      <c r="J305" s="34"/>
      <c r="K305" s="34"/>
      <c r="L305" s="34"/>
      <c r="M305" s="34"/>
      <c r="N305" s="34"/>
      <c r="O305" s="34"/>
      <c r="P305" s="58"/>
      <c r="Q305" s="202"/>
    </row>
    <row r="311" spans="1:17" ht="14.25">
      <c r="A311" s="58"/>
      <c r="B311" s="58"/>
      <c r="C311" s="58"/>
      <c r="D311" s="58"/>
      <c r="E311" s="58"/>
      <c r="F311" s="58"/>
      <c r="G311" s="34"/>
      <c r="H311" s="34"/>
      <c r="I311" s="34"/>
      <c r="J311" s="34"/>
      <c r="K311" s="34"/>
      <c r="L311" s="34"/>
      <c r="M311" s="34"/>
      <c r="N311" s="34"/>
      <c r="O311" s="34"/>
      <c r="P311" s="58"/>
      <c r="Q311" s="202"/>
    </row>
    <row r="318" spans="1:17" ht="14.25">
      <c r="A318" s="58"/>
      <c r="B318" s="58"/>
      <c r="C318" s="58"/>
      <c r="D318" s="58"/>
      <c r="E318" s="58"/>
      <c r="F318" s="58"/>
      <c r="G318" s="34"/>
      <c r="H318" s="34"/>
      <c r="I318" s="34"/>
      <c r="J318" s="34"/>
      <c r="K318" s="34"/>
      <c r="L318" s="34"/>
      <c r="M318" s="34"/>
      <c r="N318" s="34"/>
      <c r="O318" s="34"/>
      <c r="P318" s="58"/>
      <c r="Q318" s="202"/>
    </row>
    <row r="323" spans="1:17" ht="14.25">
      <c r="A323" s="58"/>
      <c r="B323" s="58"/>
      <c r="C323" s="58"/>
      <c r="D323" s="58"/>
      <c r="E323" s="58"/>
      <c r="F323" s="58"/>
      <c r="G323" s="34"/>
      <c r="H323" s="34"/>
      <c r="I323" s="34"/>
      <c r="J323" s="34"/>
      <c r="K323" s="34"/>
      <c r="L323" s="34"/>
      <c r="M323" s="34"/>
      <c r="N323" s="34"/>
      <c r="O323" s="34"/>
      <c r="P323" s="58"/>
      <c r="Q323" s="202"/>
    </row>
  </sheetData>
  <customSheetViews>
    <customSheetView guid="{B0E79EE7-656A-4E79-80C2-7BBF838B6D10}" scale="115">
      <pane xSplit="1" ySplit="4" topLeftCell="O5" activePane="bottomRight" state="frozen"/>
      <selection pane="bottomRight" activeCell="X17" sqref="X17"/>
      <pageMargins left="0.74803149606299213" right="0.74803149606299213" top="0.98425196850393704" bottom="0.98425196850393704" header="0.51181102362204722" footer="0.51181102362204722"/>
      <pageSetup paperSize="9" scale="90" orientation="landscape" r:id="rId1"/>
      <headerFooter alignWithMargins="0"/>
    </customSheetView>
    <customSheetView guid="{21AF6AEB-BF7F-4348-927D-3B2EA4C51131}" scale="90" fitToPage="1" printArea="1" view="pageBreakPreview">
      <pane xSplit="1" ySplit="4" topLeftCell="H5" activePane="bottomRight" state="frozen"/>
      <selection pane="bottomRight" activeCell="W10" sqref="W10"/>
      <pageMargins left="0.74803149606299213" right="0.74803149606299213" top="0.98425196850393704" bottom="0.98425196850393704" header="0.51181102362204722" footer="0.51181102362204722"/>
      <pageSetup paperSize="8" scale="79" orientation="landscape" horizontalDpi="4294967294" verticalDpi="4294967294" r:id="rId2"/>
      <headerFooter alignWithMargins="0"/>
    </customSheetView>
    <customSheetView guid="{12092035-A3FC-4808-970B-37273EFFA6D1}">
      <pane xSplit="1" ySplit="4" topLeftCell="N5" activePane="bottomRight" state="frozen"/>
      <selection pane="bottomRight"/>
      <pageMargins left="0.75" right="0.75" top="1" bottom="1" header="0.5" footer="0.5"/>
      <pageSetup paperSize="9" orientation="portrait" r:id="rId3"/>
      <headerFooter alignWithMargins="0"/>
    </customSheetView>
    <customSheetView guid="{02FEC852-FD0B-4FE9-A939-0CE060BE5308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4"/>
      <headerFooter alignWithMargins="0"/>
    </customSheetView>
    <customSheetView guid="{32872D41-1D18-4D40-A07B-7C9E07843A2E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5"/>
      <headerFooter alignWithMargins="0"/>
    </customSheetView>
    <customSheetView guid="{7835A7B9-F680-4F73-9CE8-17647B2871B9}" scale="90" fitToPage="1" printArea="1" view="pageBreakPreview">
      <pane xSplit="1" ySplit="4" topLeftCell="I5" activePane="bottomRight" state="frozen"/>
      <selection pane="bottomRight" sqref="A1:W25"/>
      <pageMargins left="0.74803149606299213" right="0.74803149606299213" top="0.98425196850393704" bottom="0.98425196850393704" header="0.51181102362204722" footer="0.51181102362204722"/>
      <pageSetup paperSize="8" scale="79" orientation="landscape" horizontalDpi="4294967294" verticalDpi="4294967294" r:id="rId6"/>
      <headerFooter alignWithMargins="0"/>
    </customSheetView>
    <customSheetView guid="{61A6D260-5DAD-488C-821B-80BCCC0A0F9A}">
      <pane xSplit="1" ySplit="4" topLeftCell="F5" activePane="bottomRight" state="frozen"/>
      <selection pane="bottomRight" activeCell="B5" sqref="B5"/>
      <pageMargins left="0.75" right="0.75" top="1" bottom="1" header="0.5" footer="0.5"/>
      <pageSetup paperSize="9" orientation="portrait" r:id="rId7"/>
      <headerFooter alignWithMargins="0"/>
    </customSheetView>
    <customSheetView guid="{41A38B60-77D1-4CC2-8B81-CDBC9152CFAA}">
      <pane xSplit="1" ySplit="4" topLeftCell="F5" activePane="bottomRight" state="frozen"/>
      <selection pane="bottomRight" activeCell="B5" sqref="B5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 scale="70">
      <pane xSplit="1" ySplit="4" topLeftCell="B5" activePane="bottomRight" state="frozen"/>
      <selection pane="bottomRight" activeCell="B1" sqref="A1:K30"/>
      <pageMargins left="0.74803149606299213" right="0.74803149606299213" top="0.98425196850393704" bottom="0.98425196850393704" header="0.51181102362204722" footer="0.51181102362204722"/>
      <pageSetup paperSize="0" orientation="portrait" horizontalDpi="0" verticalDpi="0" copies="0"/>
      <headerFooter alignWithMargins="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9"/>
      <headerFooter alignWithMargins="0"/>
    </customSheetView>
    <customSheetView guid="{3B1C8501-B2CC-417B-9AE4-90F02CAD4561}" scale="80" view="pageBreakPreview">
      <pane xSplit="1" ySplit="4" topLeftCell="B5" activePane="bottomRight" state="frozen"/>
      <selection pane="bottomRight" activeCell="S34" sqref="S34"/>
      <pageMargins left="0.70866141732283461" right="0.70866141732283461" top="0.74803149606299213" bottom="0.74803149606299213" header="0.31496062992125984" footer="0.31496062992125984"/>
      <pageSetup paperSize="9" scale="67" orientation="landscape" horizontalDpi="4294967294" verticalDpi="4294967294" r:id="rId10"/>
      <headerFooter alignWithMargins="0"/>
    </customSheetView>
    <customSheetView guid="{4E5C65BD-EA97-48AA-8DA6-4A1BE3FCE209}" scale="110" printArea="1" view="pageBreakPreview">
      <pane xSplit="1" ySplit="4" topLeftCell="H14" activePane="bottomRight" state="frozen"/>
      <selection pane="bottomRight" activeCell="U27" sqref="U27"/>
      <pageMargins left="0.70866141732283472" right="0.70866141732283472" top="0.74803149606299213" bottom="0.74803149606299213" header="0.31496062992125984" footer="0.31496062992125984"/>
      <printOptions horizontalCentered="1"/>
      <pageSetup paperSize="9" scale="71" orientation="landscape" r:id="rId11"/>
    </customSheetView>
    <customSheetView guid="{7423AB29-AF91-4980-83F1-590B608E136C}" printArea="1" view="pageBreakPreview">
      <pane xSplit="1" ySplit="4" topLeftCell="E5" activePane="bottomRight" state="frozen"/>
      <selection pane="bottomRight" activeCell="K16" sqref="K16:S18"/>
      <pageMargins left="0.70866141732283472" right="0.70866141732283472" top="0.74803149606299213" bottom="0.74803149606299213" header="0.31496062992125984" footer="0.31496062992125984"/>
      <printOptions horizontalCentered="1"/>
      <pageSetup paperSize="9" scale="71" orientation="landscape" r:id="rId12"/>
    </customSheetView>
    <customSheetView guid="{1389D833-A391-4956-8CA2-BCA2C282C8AB}" scale="85" view="pageBreakPreview">
      <pane xSplit="1" ySplit="4" topLeftCell="B5" activePane="bottomRight" state="frozen"/>
      <selection pane="bottomRight" activeCell="A25" sqref="A25:R29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75" orientation="landscape" r:id="rId13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4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5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6"/>
      <headerFooter alignWithMargins="0"/>
    </customSheetView>
    <customSheetView guid="{4E03D747-31A4-4642-A361-633CB9690032}" scale="70">
      <pane xSplit="1" ySplit="4" topLeftCell="B5" activePane="bottomRight" state="frozen"/>
      <selection pane="bottomRight" activeCell="G29" sqref="G29"/>
      <pageMargins left="0.75" right="0.75" top="1" bottom="1" header="0.5" footer="0.5"/>
      <pageSetup paperSize="9" orientation="portrait" r:id="rId17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3D7CCCE5-B786-4E2E-84A4-A4598FBC959E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B47D3979-2F36-4FED-9FBA-846BC79B68FF}" scale="90">
      <pane xSplit="1" ySplit="4" topLeftCell="B5" activePane="bottomRight" state="frozen"/>
      <selection pane="bottomRight" activeCell="B1" sqref="B1:R1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72" orientation="landscape" r:id="rId20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5164BDEF-504C-4FF6-A15F-EF86800FE5B7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22"/>
      <headerFooter alignWithMargins="0"/>
    </customSheetView>
    <customSheetView guid="{C5ECA549-8D9D-4D0D-9E6F-E86111D55FED}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23"/>
    </customSheetView>
    <customSheetView guid="{3C754AA2-FEDC-4BDE-BA94-DAE794298935}">
      <pane xSplit="1" ySplit="4" topLeftCell="B17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5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 activeCell="J33" sqref="J33"/>
      <pageMargins left="0.70866141732283461" right="0.70866141732283461" top="0.74803149606299213" bottom="0.74803149606299213" header="0.31496062992125984" footer="0.31496062992125984"/>
      <pageSetup paperSize="9" scale="67" orientation="landscape" horizontalDpi="4294967294" verticalDpi="4294967294" r:id="rId26"/>
      <headerFooter alignWithMargins="0"/>
    </customSheetView>
    <customSheetView guid="{F2A4B13F-DEAD-4302-B86E-2DCDA0FEE0DE}" scale="9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56" orientation="landscape" horizontalDpi="4294967294" verticalDpi="4294967294" r:id="rId27"/>
      <headerFooter alignWithMargins="0"/>
    </customSheetView>
    <customSheetView guid="{95451FFC-BD8C-4028-9FAD-6992C9F5424F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28"/>
      <headerFooter alignWithMargins="0"/>
    </customSheetView>
    <customSheetView guid="{7DC78496-9ADC-4ECA-BB49-0F557991C14B}" scale="115">
      <pane xSplit="1" ySplit="4" topLeftCell="K8" activePane="bottomRight" state="frozen"/>
      <selection pane="bottomRight" activeCell="A26" sqref="A26:T26"/>
      <rowBreaks count="10" manualBreakCount="10">
        <brk id="18" max="16383" man="1"/>
        <brk id="45" max="10" man="1"/>
        <brk id="77" max="10" man="1"/>
        <brk id="110" max="10" man="1"/>
        <brk id="143" max="10" man="1"/>
        <brk id="176" max="10" man="1"/>
        <brk id="208" max="10" man="1"/>
        <brk id="240" max="10" man="1"/>
        <brk id="272" max="10" man="1"/>
        <brk id="304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29"/>
      <headerFooter alignWithMargins="0"/>
    </customSheetView>
    <customSheetView guid="{7E00B41A-A736-42BF-9845-38FCCE01D3C4}">
      <pane xSplit="1" ySplit="4" topLeftCell="J5" activePane="bottomRight" state="frozen"/>
      <selection pane="bottomRight" activeCell="A24" sqref="A24:V24"/>
      <pageMargins left="0.74803149606299213" right="0.74803149606299213" top="0.98425196850393704" bottom="0.98425196850393704" header="0.51181102362204722" footer="0.51181102362204722"/>
      <pageSetup paperSize="9" scale="90" orientation="landscape" r:id="rId30"/>
      <headerFooter alignWithMargins="0"/>
    </customSheetView>
    <customSheetView guid="{DF382FC2-7C58-433A-B7A1-41AAA24C807F}" scale="90" fitToPage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79" orientation="landscape" horizontalDpi="4294967294" verticalDpi="4294967294" r:id="rId31"/>
      <headerFooter alignWithMargins="0"/>
    </customSheetView>
    <customSheetView guid="{BBDE9F8D-774A-4C3B-A1E7-1C576C47F9FF}">
      <pane xSplit="1" ySplit="4" topLeftCell="F5" activePane="bottomRight" state="frozen"/>
      <selection pane="bottomRight" activeCell="B5" sqref="B5"/>
      <pageMargins left="0.75" right="0.75" top="1" bottom="1" header="0.5" footer="0.5"/>
      <pageSetup paperSize="9" orientation="portrait" r:id="rId32"/>
      <headerFooter alignWithMargins="0"/>
    </customSheetView>
    <customSheetView guid="{4C8C384D-5C50-4BBC-866B-381C505C5858}" scale="90" fitToPage="1" printArea="1" view="pageBreakPreview">
      <pane xSplit="1" ySplit="4" topLeftCell="H5" activePane="bottomRight" state="frozen"/>
      <selection pane="bottomRight" activeCell="W10" sqref="W10"/>
      <pageMargins left="0.74803149606299213" right="0.74803149606299213" top="0.98425196850393704" bottom="0.98425196850393704" header="0.51181102362204722" footer="0.51181102362204722"/>
      <pageSetup paperSize="8" scale="79" orientation="landscape" horizontalDpi="4294967294" verticalDpi="4294967294" r:id="rId33"/>
      <headerFooter alignWithMargins="0"/>
    </customSheetView>
    <customSheetView guid="{97ABB04F-65A0-4FF9-A5AE-34CD44622956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34"/>
      <headerFooter alignWithMargins="0"/>
    </customSheetView>
    <customSheetView guid="{9C8BE469-FB10-42DE-8F53-B111CD3CE66B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35"/>
      <headerFooter alignWithMargins="0"/>
    </customSheetView>
    <customSheetView guid="{CD6563CB-8117-4F53-84B3-54AF7345AE07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36"/>
      <headerFooter alignWithMargins="0"/>
    </customSheetView>
    <customSheetView guid="{23750D7A-2F4C-4252-B8E3-820B3AF91865}">
      <pane xSplit="1" topLeftCell="B1" activePane="topRight" state="frozen"/>
      <selection pane="topRight" activeCell="H8" sqref="H8"/>
      <pageMargins left="0.15748031496062992" right="0.15748031496062992" top="0.19685039370078741" bottom="0.19685039370078741" header="0.19685039370078741" footer="0.19685039370078741"/>
      <pageSetup paperSize="9" scale="56" orientation="landscape" r:id="rId37"/>
      <headerFooter alignWithMargins="0"/>
    </customSheetView>
    <customSheetView guid="{A061795B-8323-4A47-AC33-4537B76AE0B6}" scale="90" fitToPage="1" printArea="1" view="pageBreakPreview">
      <pane xSplit="1" ySplit="4" topLeftCell="H5" activePane="bottomRight" state="frozen"/>
      <selection pane="bottomRight" activeCell="W10" sqref="W10"/>
      <pageMargins left="0.74803149606299213" right="0.74803149606299213" top="0.98425196850393704" bottom="0.98425196850393704" header="0.51181102362204722" footer="0.51181102362204722"/>
      <pageSetup paperSize="8" scale="79" orientation="landscape" horizontalDpi="4294967294" verticalDpi="4294967294" r:id="rId38"/>
      <headerFooter alignWithMargins="0"/>
    </customSheetView>
    <customSheetView guid="{D641C389-688E-4275-A008-97F83BFE9BEF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39"/>
      <headerFooter alignWithMargins="0"/>
    </customSheetView>
    <customSheetView guid="{E69CF86F-05F2-4752-B527-E85724FE75A1}" scale="9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40"/>
      <headerFooter alignWithMargins="0"/>
    </customSheetView>
    <customSheetView guid="{69205D0D-8C6E-43D5-8758-3215DB2F3B55}" scale="90" fitToPage="1" printArea="1" view="pageBreakPreview">
      <pane xSplit="1" ySplit="4" topLeftCell="B5" activePane="bottomRight" state="frozen"/>
      <selection pane="bottomRight" activeCell="B34" sqref="B34"/>
      <pageMargins left="0.74803149606299213" right="0.74803149606299213" top="0.98425196850393704" bottom="0.98425196850393704" header="0.51181102362204722" footer="0.51181102362204722"/>
      <pageSetup paperSize="8" scale="86" orientation="landscape" horizontalDpi="4294967294" verticalDpi="4294967294" r:id="rId41"/>
      <headerFooter alignWithMargins="0"/>
    </customSheetView>
    <customSheetView guid="{000399DA-DB91-41FF-BBD8-7A3CE7ABF758}" scale="9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77" orientation="landscape" horizontalDpi="4294967294" verticalDpi="4294967294" r:id="rId42"/>
      <headerFooter alignWithMargins="0"/>
    </customSheetView>
  </customSheetViews>
  <mergeCells count="5">
    <mergeCell ref="A25:T25"/>
    <mergeCell ref="B1:T1"/>
    <mergeCell ref="A22:T22"/>
    <mergeCell ref="A3:U3"/>
    <mergeCell ref="A24:V24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77" orientation="landscape" horizontalDpi="4294967294" verticalDpi="4294967294" r:id="rId4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A83"/>
  <sheetViews>
    <sheetView view="pageBreakPreview" zoomScale="93" zoomScaleNormal="73" zoomScaleSheetLayoutView="93" workbookViewId="0">
      <selection activeCell="D67" sqref="D67"/>
    </sheetView>
  </sheetViews>
  <sheetFormatPr defaultRowHeight="12.75"/>
  <cols>
    <col min="1" max="1" width="45" style="53" customWidth="1"/>
    <col min="2" max="6" width="10" style="53" customWidth="1"/>
    <col min="7" max="16" width="9.85546875" customWidth="1"/>
    <col min="17" max="21" width="9.85546875" style="53" customWidth="1"/>
    <col min="22" max="24" width="9.85546875" customWidth="1"/>
  </cols>
  <sheetData>
    <row r="1" spans="1:25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958"/>
      <c r="X1"/>
      <c r="Y1" s="125"/>
    </row>
    <row r="2" spans="1:25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5" ht="22.5" customHeight="1">
      <c r="A3" s="1091" t="s">
        <v>597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5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5" s="28" customFormat="1" ht="31.5" customHeight="1">
      <c r="A5" s="303" t="s">
        <v>540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847"/>
    </row>
    <row r="6" spans="1:25" ht="51">
      <c r="A6" s="151" t="s">
        <v>541</v>
      </c>
      <c r="B6" s="165"/>
      <c r="C6" s="165"/>
      <c r="D6" s="165"/>
      <c r="E6" s="165"/>
      <c r="F6" s="165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V6" s="53"/>
      <c r="W6" s="53"/>
      <c r="X6" s="500"/>
    </row>
    <row r="7" spans="1:25">
      <c r="A7" s="136" t="s">
        <v>110</v>
      </c>
      <c r="B7" s="20" t="s">
        <v>26</v>
      </c>
      <c r="C7" s="20" t="s">
        <v>26</v>
      </c>
      <c r="D7" s="126" t="s">
        <v>204</v>
      </c>
      <c r="E7" s="3">
        <v>100</v>
      </c>
      <c r="F7" s="3">
        <v>100</v>
      </c>
      <c r="G7" s="25">
        <v>98.6</v>
      </c>
      <c r="H7" s="25">
        <v>95.8</v>
      </c>
      <c r="I7" s="79">
        <v>100</v>
      </c>
      <c r="J7" s="79">
        <v>100</v>
      </c>
      <c r="K7" s="79">
        <v>100</v>
      </c>
      <c r="L7" s="75">
        <v>99.7</v>
      </c>
      <c r="M7" s="79">
        <v>97.8</v>
      </c>
      <c r="N7" s="79">
        <v>88.1</v>
      </c>
      <c r="O7" s="79">
        <v>89.1</v>
      </c>
      <c r="P7" s="3">
        <v>90.3</v>
      </c>
      <c r="Q7" s="3">
        <v>92.7</v>
      </c>
      <c r="R7" s="3">
        <v>93.5</v>
      </c>
      <c r="S7" s="3">
        <v>89.8</v>
      </c>
      <c r="T7" s="3">
        <v>88.1</v>
      </c>
      <c r="U7" s="3">
        <v>85.3</v>
      </c>
      <c r="V7" s="3">
        <v>73.2</v>
      </c>
      <c r="W7" s="3">
        <v>79.2</v>
      </c>
      <c r="X7" s="51">
        <v>78.5</v>
      </c>
    </row>
    <row r="8" spans="1:25" ht="15.75">
      <c r="A8" s="136" t="s">
        <v>243</v>
      </c>
      <c r="B8" s="20" t="s">
        <v>26</v>
      </c>
      <c r="C8" s="20" t="s">
        <v>26</v>
      </c>
      <c r="D8" s="126" t="s">
        <v>204</v>
      </c>
      <c r="E8" s="3" t="s">
        <v>204</v>
      </c>
      <c r="F8" s="22" t="s">
        <v>204</v>
      </c>
      <c r="G8" s="19">
        <v>9.4</v>
      </c>
      <c r="H8" s="19">
        <v>6.1</v>
      </c>
      <c r="I8" s="79">
        <v>9.4</v>
      </c>
      <c r="J8" s="75">
        <v>10</v>
      </c>
      <c r="K8" s="75">
        <v>13</v>
      </c>
      <c r="L8" s="79">
        <v>3.5</v>
      </c>
      <c r="M8" s="79">
        <v>9.8000000000000007</v>
      </c>
      <c r="N8" s="79">
        <v>9.9</v>
      </c>
      <c r="O8" s="79">
        <v>14.1</v>
      </c>
      <c r="P8" s="19">
        <v>19.399999999999999</v>
      </c>
      <c r="Q8" s="19">
        <v>34.4</v>
      </c>
      <c r="R8" s="3">
        <v>34.1</v>
      </c>
      <c r="S8" s="3">
        <v>35.1</v>
      </c>
      <c r="T8" s="3">
        <v>35.1</v>
      </c>
      <c r="U8" s="3">
        <v>33.6</v>
      </c>
      <c r="V8" s="3">
        <v>25.3</v>
      </c>
      <c r="W8" s="3">
        <v>27.1</v>
      </c>
      <c r="X8" s="51">
        <v>29.1</v>
      </c>
    </row>
    <row r="9" spans="1:25">
      <c r="A9" s="136" t="s">
        <v>111</v>
      </c>
      <c r="B9" s="20" t="s">
        <v>26</v>
      </c>
      <c r="C9" s="20" t="s">
        <v>26</v>
      </c>
      <c r="D9" s="126" t="s">
        <v>204</v>
      </c>
      <c r="E9" s="3" t="s">
        <v>204</v>
      </c>
      <c r="F9" s="22" t="s">
        <v>204</v>
      </c>
      <c r="G9" s="22">
        <v>33</v>
      </c>
      <c r="H9" s="25">
        <v>24.4</v>
      </c>
      <c r="I9" s="79">
        <v>27.5</v>
      </c>
      <c r="J9" s="79">
        <v>26.2</v>
      </c>
      <c r="K9" s="75">
        <v>34</v>
      </c>
      <c r="L9" s="79">
        <v>47.2</v>
      </c>
      <c r="M9" s="75">
        <v>52</v>
      </c>
      <c r="N9" s="79">
        <v>52.2</v>
      </c>
      <c r="O9" s="79">
        <v>57.7</v>
      </c>
      <c r="P9" s="3">
        <v>55.8</v>
      </c>
      <c r="Q9" s="3">
        <v>48.3</v>
      </c>
      <c r="R9" s="3">
        <v>49.8</v>
      </c>
      <c r="S9" s="3">
        <v>46.9</v>
      </c>
      <c r="T9" s="3">
        <v>46.1</v>
      </c>
      <c r="U9" s="3">
        <v>43.9</v>
      </c>
      <c r="V9" s="3">
        <v>39.1</v>
      </c>
      <c r="W9" s="3">
        <v>40.700000000000003</v>
      </c>
      <c r="X9" s="51">
        <v>41.1</v>
      </c>
    </row>
    <row r="10" spans="1:25">
      <c r="A10" s="136" t="s">
        <v>112</v>
      </c>
      <c r="B10" s="20" t="s">
        <v>26</v>
      </c>
      <c r="C10" s="20" t="s">
        <v>26</v>
      </c>
      <c r="D10" s="126" t="s">
        <v>204</v>
      </c>
      <c r="E10" s="3" t="s">
        <v>204</v>
      </c>
      <c r="F10" s="3" t="s">
        <v>204</v>
      </c>
      <c r="G10" s="25" t="s">
        <v>204</v>
      </c>
      <c r="H10" s="25">
        <v>26.9</v>
      </c>
      <c r="I10" s="79">
        <v>30.2</v>
      </c>
      <c r="J10" s="79">
        <v>33.700000000000003</v>
      </c>
      <c r="K10" s="79">
        <v>49.4</v>
      </c>
      <c r="L10" s="79">
        <v>62.5</v>
      </c>
      <c r="M10" s="79">
        <v>65.400000000000006</v>
      </c>
      <c r="N10" s="79">
        <v>61.9</v>
      </c>
      <c r="O10" s="79">
        <v>72.5</v>
      </c>
      <c r="P10" s="3">
        <v>73.8</v>
      </c>
      <c r="Q10" s="3">
        <v>76.099999999999994</v>
      </c>
      <c r="R10" s="3">
        <v>86.6</v>
      </c>
      <c r="S10" s="3">
        <v>82.3</v>
      </c>
      <c r="T10" s="3">
        <v>81.099999999999994</v>
      </c>
      <c r="U10" s="3">
        <v>78.900000000000006</v>
      </c>
      <c r="V10" s="3" t="s">
        <v>26</v>
      </c>
      <c r="W10" s="2" t="s">
        <v>26</v>
      </c>
      <c r="X10" s="500" t="s">
        <v>26</v>
      </c>
    </row>
    <row r="11" spans="1:25">
      <c r="A11" s="136" t="s">
        <v>113</v>
      </c>
      <c r="B11" s="20" t="s">
        <v>26</v>
      </c>
      <c r="C11" s="20" t="s">
        <v>26</v>
      </c>
      <c r="D11" s="126" t="s">
        <v>204</v>
      </c>
      <c r="E11" s="3" t="s">
        <v>204</v>
      </c>
      <c r="F11" s="22" t="s">
        <v>204</v>
      </c>
      <c r="G11" s="19">
        <v>29.3</v>
      </c>
      <c r="H11" s="25">
        <v>19.2</v>
      </c>
      <c r="I11" s="79">
        <v>19.7</v>
      </c>
      <c r="J11" s="75">
        <v>25</v>
      </c>
      <c r="K11" s="79">
        <v>39.9</v>
      </c>
      <c r="L11" s="75">
        <v>68</v>
      </c>
      <c r="M11" s="79">
        <v>72.7</v>
      </c>
      <c r="N11" s="79">
        <v>72.2</v>
      </c>
      <c r="O11" s="79">
        <v>77.2</v>
      </c>
      <c r="P11" s="25">
        <v>80.2</v>
      </c>
      <c r="Q11" s="25">
        <v>82.1</v>
      </c>
      <c r="R11" s="3">
        <v>87.4</v>
      </c>
      <c r="S11" s="3">
        <v>83.9</v>
      </c>
      <c r="T11" s="3">
        <v>82.2</v>
      </c>
      <c r="U11" s="3">
        <v>79.7</v>
      </c>
      <c r="V11" s="3" t="s">
        <v>26</v>
      </c>
      <c r="W11" s="2" t="s">
        <v>26</v>
      </c>
      <c r="X11" s="500" t="s">
        <v>26</v>
      </c>
    </row>
    <row r="12" spans="1:25">
      <c r="A12" s="137" t="s">
        <v>114</v>
      </c>
      <c r="B12" s="20" t="s">
        <v>26</v>
      </c>
      <c r="C12" s="20" t="s">
        <v>26</v>
      </c>
      <c r="D12" s="126" t="s">
        <v>204</v>
      </c>
      <c r="E12" s="3">
        <v>28.6</v>
      </c>
      <c r="F12" s="22">
        <v>30.6</v>
      </c>
      <c r="G12" s="19">
        <v>27.9</v>
      </c>
      <c r="H12" s="25">
        <v>19.2</v>
      </c>
      <c r="I12" s="79">
        <v>19.8</v>
      </c>
      <c r="J12" s="79">
        <v>24.9</v>
      </c>
      <c r="K12" s="79">
        <v>39.6</v>
      </c>
      <c r="L12" s="75">
        <v>68</v>
      </c>
      <c r="M12" s="79">
        <v>72.7</v>
      </c>
      <c r="N12" s="79">
        <v>72.2</v>
      </c>
      <c r="O12" s="79">
        <v>77.2</v>
      </c>
      <c r="P12" s="25">
        <v>80.2</v>
      </c>
      <c r="Q12" s="25">
        <v>82</v>
      </c>
      <c r="R12" s="3">
        <v>87.4</v>
      </c>
      <c r="S12" s="3">
        <v>83.5</v>
      </c>
      <c r="T12" s="3">
        <v>82.2</v>
      </c>
      <c r="U12" s="3">
        <v>79.7</v>
      </c>
      <c r="V12" s="3" t="s">
        <v>26</v>
      </c>
      <c r="W12" s="2" t="s">
        <v>26</v>
      </c>
      <c r="X12" s="500" t="s">
        <v>26</v>
      </c>
    </row>
    <row r="13" spans="1:25">
      <c r="A13" s="137" t="s">
        <v>704</v>
      </c>
      <c r="B13" s="20" t="s">
        <v>26</v>
      </c>
      <c r="C13" s="20" t="s">
        <v>26</v>
      </c>
      <c r="D13" s="3" t="s">
        <v>26</v>
      </c>
      <c r="E13" s="3" t="s">
        <v>26</v>
      </c>
      <c r="F13" s="3" t="s">
        <v>26</v>
      </c>
      <c r="G13" s="3" t="s">
        <v>26</v>
      </c>
      <c r="H13" s="3" t="s">
        <v>26</v>
      </c>
      <c r="I13" s="3" t="s">
        <v>26</v>
      </c>
      <c r="J13" s="3" t="s">
        <v>26</v>
      </c>
      <c r="K13" s="3" t="s">
        <v>26</v>
      </c>
      <c r="L13" s="3" t="s">
        <v>26</v>
      </c>
      <c r="M13" s="3" t="s">
        <v>26</v>
      </c>
      <c r="N13" s="3" t="s">
        <v>26</v>
      </c>
      <c r="O13" s="3" t="s">
        <v>26</v>
      </c>
      <c r="P13" s="3" t="s">
        <v>26</v>
      </c>
      <c r="Q13" s="3" t="s">
        <v>26</v>
      </c>
      <c r="R13" s="3" t="s">
        <v>26</v>
      </c>
      <c r="S13" s="3" t="s">
        <v>26</v>
      </c>
      <c r="T13" s="3" t="s">
        <v>26</v>
      </c>
      <c r="U13" s="3" t="s">
        <v>26</v>
      </c>
      <c r="V13" s="3">
        <v>64.400000000000006</v>
      </c>
      <c r="W13" s="3">
        <v>70.3</v>
      </c>
      <c r="X13" s="51">
        <v>72.400000000000006</v>
      </c>
    </row>
    <row r="14" spans="1:25">
      <c r="A14" s="137" t="s">
        <v>705</v>
      </c>
      <c r="B14" s="20" t="s">
        <v>26</v>
      </c>
      <c r="C14" s="20" t="s">
        <v>26</v>
      </c>
      <c r="D14" s="3" t="s">
        <v>26</v>
      </c>
      <c r="E14" s="3" t="s">
        <v>26</v>
      </c>
      <c r="F14" s="3" t="s">
        <v>26</v>
      </c>
      <c r="G14" s="3" t="s">
        <v>26</v>
      </c>
      <c r="H14" s="3" t="s">
        <v>26</v>
      </c>
      <c r="I14" s="3" t="s">
        <v>26</v>
      </c>
      <c r="J14" s="3" t="s">
        <v>26</v>
      </c>
      <c r="K14" s="3" t="s">
        <v>26</v>
      </c>
      <c r="L14" s="3" t="s">
        <v>26</v>
      </c>
      <c r="M14" s="3" t="s">
        <v>26</v>
      </c>
      <c r="N14" s="3" t="s">
        <v>26</v>
      </c>
      <c r="O14" s="3" t="s">
        <v>26</v>
      </c>
      <c r="P14" s="3" t="s">
        <v>26</v>
      </c>
      <c r="Q14" s="3" t="s">
        <v>26</v>
      </c>
      <c r="R14" s="3" t="s">
        <v>26</v>
      </c>
      <c r="S14" s="3" t="s">
        <v>26</v>
      </c>
      <c r="T14" s="3" t="s">
        <v>26</v>
      </c>
      <c r="U14" s="3" t="s">
        <v>26</v>
      </c>
      <c r="V14" s="3">
        <v>33.9</v>
      </c>
      <c r="W14" s="3">
        <v>34.299999999999997</v>
      </c>
      <c r="X14" s="51">
        <v>33.799999999999997</v>
      </c>
    </row>
    <row r="15" spans="1:25">
      <c r="A15" s="132" t="s">
        <v>1126</v>
      </c>
      <c r="B15" s="20"/>
      <c r="C15" s="20"/>
      <c r="D15" s="3"/>
      <c r="E15" s="3"/>
      <c r="F15" s="20"/>
      <c r="G15" s="19"/>
      <c r="H15" s="25"/>
      <c r="I15" s="75"/>
      <c r="J15" s="79"/>
      <c r="K15" s="79"/>
      <c r="L15" s="79"/>
      <c r="M15" s="79"/>
      <c r="N15" s="79"/>
      <c r="O15" s="79"/>
      <c r="P15" s="25"/>
      <c r="Q15" s="25"/>
      <c r="R15" s="3"/>
      <c r="S15" s="3"/>
      <c r="T15" s="3"/>
      <c r="U15" s="3"/>
      <c r="V15" s="3"/>
      <c r="W15" s="3"/>
      <c r="X15" s="51"/>
    </row>
    <row r="16" spans="1:25">
      <c r="A16" s="133" t="s">
        <v>1125</v>
      </c>
      <c r="B16" s="20" t="s">
        <v>26</v>
      </c>
      <c r="C16" s="20" t="s">
        <v>26</v>
      </c>
      <c r="D16" s="3" t="s">
        <v>204</v>
      </c>
      <c r="E16" s="3" t="s">
        <v>204</v>
      </c>
      <c r="F16" s="20" t="s">
        <v>204</v>
      </c>
      <c r="G16" s="19" t="s">
        <v>204</v>
      </c>
      <c r="H16" s="25" t="s">
        <v>26</v>
      </c>
      <c r="I16" s="75">
        <v>7</v>
      </c>
      <c r="J16" s="79">
        <v>6.4</v>
      </c>
      <c r="K16" s="79">
        <v>8.8000000000000007</v>
      </c>
      <c r="L16" s="79">
        <v>14.3</v>
      </c>
      <c r="M16" s="79">
        <v>19.2</v>
      </c>
      <c r="N16" s="79">
        <v>18.7</v>
      </c>
      <c r="O16" s="79">
        <v>27.8</v>
      </c>
      <c r="P16" s="25">
        <v>28.6</v>
      </c>
      <c r="Q16" s="25">
        <v>30.3</v>
      </c>
      <c r="R16" s="3">
        <v>35.700000000000003</v>
      </c>
      <c r="S16" s="3">
        <v>36.6</v>
      </c>
      <c r="T16" s="3">
        <v>38.299999999999997</v>
      </c>
      <c r="U16" s="3">
        <v>39.6</v>
      </c>
      <c r="V16" s="3">
        <v>33.4</v>
      </c>
      <c r="W16" s="3">
        <v>38.4</v>
      </c>
      <c r="X16" s="51">
        <v>40.6</v>
      </c>
    </row>
    <row r="17" spans="1:24" ht="15.75">
      <c r="A17" s="133" t="s">
        <v>1127</v>
      </c>
      <c r="B17" s="20" t="s">
        <v>26</v>
      </c>
      <c r="C17" s="20" t="s">
        <v>26</v>
      </c>
      <c r="D17" s="3" t="s">
        <v>26</v>
      </c>
      <c r="E17" s="3" t="s">
        <v>26</v>
      </c>
      <c r="F17" s="20" t="s">
        <v>26</v>
      </c>
      <c r="G17" s="19" t="s">
        <v>26</v>
      </c>
      <c r="H17" s="25" t="s">
        <v>26</v>
      </c>
      <c r="I17" s="75" t="s">
        <v>26</v>
      </c>
      <c r="J17" s="79" t="s">
        <v>26</v>
      </c>
      <c r="K17" s="79" t="s">
        <v>26</v>
      </c>
      <c r="L17" s="79" t="s">
        <v>26</v>
      </c>
      <c r="M17" s="79" t="s">
        <v>26</v>
      </c>
      <c r="N17" s="79" t="s">
        <v>26</v>
      </c>
      <c r="O17" s="79" t="s">
        <v>26</v>
      </c>
      <c r="P17" s="25" t="s">
        <v>26</v>
      </c>
      <c r="Q17" s="25" t="s">
        <v>26</v>
      </c>
      <c r="R17" s="3" t="s">
        <v>26</v>
      </c>
      <c r="S17" s="3" t="s">
        <v>26</v>
      </c>
      <c r="T17" s="3" t="s">
        <v>26</v>
      </c>
      <c r="U17" s="3" t="s">
        <v>26</v>
      </c>
      <c r="V17" s="3">
        <v>34</v>
      </c>
      <c r="W17" s="3">
        <v>39</v>
      </c>
      <c r="X17" s="51">
        <v>45</v>
      </c>
    </row>
    <row r="18" spans="1:24" ht="27" customHeight="1">
      <c r="A18" s="138" t="s">
        <v>973</v>
      </c>
      <c r="B18" s="20" t="s">
        <v>26</v>
      </c>
      <c r="C18" s="20" t="s">
        <v>26</v>
      </c>
      <c r="D18" s="20" t="s">
        <v>204</v>
      </c>
      <c r="E18" s="20" t="s">
        <v>204</v>
      </c>
      <c r="F18" s="20" t="s">
        <v>204</v>
      </c>
      <c r="G18" s="20">
        <v>5435</v>
      </c>
      <c r="H18" s="25">
        <v>5455</v>
      </c>
      <c r="I18" s="116">
        <v>5700</v>
      </c>
      <c r="J18" s="79">
        <v>6773</v>
      </c>
      <c r="K18" s="79">
        <v>8137</v>
      </c>
      <c r="L18" s="79">
        <v>11431</v>
      </c>
      <c r="M18" s="79">
        <v>12836</v>
      </c>
      <c r="N18" s="79">
        <v>13997</v>
      </c>
      <c r="O18" s="79">
        <v>16161</v>
      </c>
      <c r="P18" s="19">
        <v>16435</v>
      </c>
      <c r="Q18" s="19">
        <v>17842</v>
      </c>
      <c r="R18" s="2">
        <v>18067</v>
      </c>
      <c r="S18" s="2">
        <v>18957</v>
      </c>
      <c r="T18" s="2">
        <v>20687</v>
      </c>
      <c r="U18" s="2">
        <v>21491</v>
      </c>
      <c r="V18" s="2">
        <v>24933</v>
      </c>
      <c r="W18" s="2">
        <v>25731</v>
      </c>
      <c r="X18" s="500">
        <v>25413</v>
      </c>
    </row>
    <row r="19" spans="1:24">
      <c r="A19" s="136" t="s">
        <v>3</v>
      </c>
      <c r="B19" s="20"/>
      <c r="C19" s="20"/>
      <c r="D19" s="20"/>
      <c r="E19" s="20"/>
      <c r="F19" s="20"/>
      <c r="G19" s="25"/>
      <c r="H19" s="54"/>
      <c r="I19" s="14"/>
      <c r="J19" s="14"/>
      <c r="K19" s="14"/>
      <c r="L19" s="14"/>
      <c r="M19" s="14"/>
      <c r="N19" s="14"/>
      <c r="O19" s="14"/>
      <c r="P19" s="14"/>
      <c r="Q19" s="14"/>
      <c r="R19" s="3"/>
      <c r="S19" s="3"/>
      <c r="T19" s="3"/>
      <c r="U19" s="3"/>
      <c r="V19" s="3"/>
      <c r="W19" s="2"/>
      <c r="X19" s="500"/>
    </row>
    <row r="20" spans="1:24" ht="16.149999999999999" customHeight="1">
      <c r="A20" s="137" t="s">
        <v>1128</v>
      </c>
      <c r="B20" s="20" t="s">
        <v>26</v>
      </c>
      <c r="C20" s="20" t="s">
        <v>26</v>
      </c>
      <c r="D20" s="20" t="s">
        <v>204</v>
      </c>
      <c r="E20" s="20" t="s">
        <v>204</v>
      </c>
      <c r="F20" s="20" t="s">
        <v>204</v>
      </c>
      <c r="G20" s="19">
        <v>1999</v>
      </c>
      <c r="H20" s="25">
        <v>2704</v>
      </c>
      <c r="I20" s="79">
        <v>3089</v>
      </c>
      <c r="J20" s="79">
        <v>3475</v>
      </c>
      <c r="K20" s="79">
        <v>4790</v>
      </c>
      <c r="L20" s="79">
        <v>7098</v>
      </c>
      <c r="M20" s="79">
        <v>8971</v>
      </c>
      <c r="N20" s="116">
        <v>9572</v>
      </c>
      <c r="O20" s="79">
        <v>11701</v>
      </c>
      <c r="P20" s="25" t="s">
        <v>26</v>
      </c>
      <c r="Q20" s="25" t="s">
        <v>26</v>
      </c>
      <c r="R20" s="3" t="s">
        <v>26</v>
      </c>
      <c r="S20" s="3" t="s">
        <v>26</v>
      </c>
      <c r="T20" s="3" t="s">
        <v>26</v>
      </c>
      <c r="U20" s="3" t="s">
        <v>26</v>
      </c>
      <c r="V20" s="3" t="s">
        <v>26</v>
      </c>
      <c r="W20" s="2" t="s">
        <v>26</v>
      </c>
      <c r="X20" s="500" t="s">
        <v>26</v>
      </c>
    </row>
    <row r="21" spans="1:24" ht="25.5">
      <c r="A21" s="137" t="s">
        <v>542</v>
      </c>
      <c r="B21" s="20" t="s">
        <v>26</v>
      </c>
      <c r="C21" s="20" t="s">
        <v>26</v>
      </c>
      <c r="D21" s="20" t="s">
        <v>204</v>
      </c>
      <c r="E21" s="20" t="s">
        <v>204</v>
      </c>
      <c r="F21" s="20" t="s">
        <v>204</v>
      </c>
      <c r="G21" s="19">
        <v>661</v>
      </c>
      <c r="H21" s="25">
        <v>1163</v>
      </c>
      <c r="I21" s="79">
        <v>931</v>
      </c>
      <c r="J21" s="116">
        <v>1502</v>
      </c>
      <c r="K21" s="79">
        <v>2358</v>
      </c>
      <c r="L21" s="79">
        <v>4385</v>
      </c>
      <c r="M21" s="79">
        <v>5791</v>
      </c>
      <c r="N21" s="79">
        <v>6524</v>
      </c>
      <c r="O21" s="79">
        <v>9192</v>
      </c>
      <c r="P21" s="80">
        <v>10997</v>
      </c>
      <c r="Q21" s="80">
        <v>12181</v>
      </c>
      <c r="R21" s="2">
        <v>12430</v>
      </c>
      <c r="S21" s="2">
        <v>13166</v>
      </c>
      <c r="T21" s="2">
        <v>14315</v>
      </c>
      <c r="U21" s="2">
        <v>15175</v>
      </c>
      <c r="V21" s="2">
        <v>17103</v>
      </c>
      <c r="W21" s="2" t="s">
        <v>26</v>
      </c>
      <c r="X21" s="500" t="s">
        <v>26</v>
      </c>
    </row>
    <row r="22" spans="1:24">
      <c r="A22" s="158" t="s">
        <v>115</v>
      </c>
      <c r="B22" s="20" t="s">
        <v>26</v>
      </c>
      <c r="C22" s="20" t="s">
        <v>26</v>
      </c>
      <c r="D22" s="20" t="s">
        <v>204</v>
      </c>
      <c r="E22" s="20" t="s">
        <v>204</v>
      </c>
      <c r="F22" s="20" t="s">
        <v>204</v>
      </c>
      <c r="G22" s="25">
        <v>614</v>
      </c>
      <c r="H22" s="25">
        <v>1059</v>
      </c>
      <c r="I22" s="79">
        <v>907</v>
      </c>
      <c r="J22" s="79">
        <v>1344</v>
      </c>
      <c r="K22" s="79">
        <v>2215</v>
      </c>
      <c r="L22" s="75">
        <v>3923</v>
      </c>
      <c r="M22" s="79">
        <v>5556</v>
      </c>
      <c r="N22" s="79">
        <v>6406</v>
      </c>
      <c r="O22" s="79">
        <v>8998</v>
      </c>
      <c r="P22" s="80">
        <v>10147</v>
      </c>
      <c r="Q22" s="80">
        <v>11640</v>
      </c>
      <c r="R22" s="2">
        <v>11881</v>
      </c>
      <c r="S22" s="2">
        <v>12593</v>
      </c>
      <c r="T22" s="2">
        <v>13442</v>
      </c>
      <c r="U22" s="2">
        <v>14658</v>
      </c>
      <c r="V22" s="2">
        <v>15559</v>
      </c>
      <c r="W22" s="2">
        <v>17068</v>
      </c>
      <c r="X22" s="500">
        <v>17648</v>
      </c>
    </row>
    <row r="23" spans="1:24" ht="27.75" customHeight="1">
      <c r="A23" s="138" t="s">
        <v>974</v>
      </c>
      <c r="B23" s="20" t="s">
        <v>26</v>
      </c>
      <c r="C23" s="20" t="s">
        <v>26</v>
      </c>
      <c r="D23" s="20" t="s">
        <v>204</v>
      </c>
      <c r="E23" s="20" t="s">
        <v>204</v>
      </c>
      <c r="F23" s="20" t="s">
        <v>204</v>
      </c>
      <c r="G23" s="21">
        <v>889</v>
      </c>
      <c r="H23" s="2">
        <v>981</v>
      </c>
      <c r="I23" s="116">
        <v>966</v>
      </c>
      <c r="J23" s="116">
        <v>1226</v>
      </c>
      <c r="K23" s="116">
        <v>1224</v>
      </c>
      <c r="L23" s="116">
        <v>1769</v>
      </c>
      <c r="M23" s="116">
        <v>1651</v>
      </c>
      <c r="N23" s="116">
        <v>2068</v>
      </c>
      <c r="O23" s="116">
        <v>2047</v>
      </c>
      <c r="P23" s="595">
        <v>1845</v>
      </c>
      <c r="Q23" s="595">
        <v>1491</v>
      </c>
      <c r="R23" s="2">
        <v>1322</v>
      </c>
      <c r="S23" s="2">
        <v>1607</v>
      </c>
      <c r="T23" s="2">
        <v>1648</v>
      </c>
      <c r="U23" s="2">
        <v>1790</v>
      </c>
      <c r="V23" s="2">
        <v>4848</v>
      </c>
      <c r="W23" s="2">
        <v>2562</v>
      </c>
      <c r="X23" s="500">
        <v>1965</v>
      </c>
    </row>
    <row r="24" spans="1:24" ht="25.5">
      <c r="A24" s="132" t="s">
        <v>975</v>
      </c>
      <c r="B24" s="20" t="s">
        <v>26</v>
      </c>
      <c r="C24" s="20" t="s">
        <v>26</v>
      </c>
      <c r="D24" s="20" t="s">
        <v>204</v>
      </c>
      <c r="E24" s="20">
        <v>15</v>
      </c>
      <c r="F24" s="20">
        <v>16</v>
      </c>
      <c r="G24" s="19">
        <v>18</v>
      </c>
      <c r="H24" s="25">
        <v>23</v>
      </c>
      <c r="I24" s="79">
        <v>26</v>
      </c>
      <c r="J24" s="79">
        <v>27</v>
      </c>
      <c r="K24" s="79">
        <v>32</v>
      </c>
      <c r="L24" s="79">
        <v>38</v>
      </c>
      <c r="M24" s="79">
        <v>39</v>
      </c>
      <c r="N24" s="79">
        <v>41</v>
      </c>
      <c r="O24" s="79">
        <v>42</v>
      </c>
      <c r="P24" s="80">
        <v>43</v>
      </c>
      <c r="Q24" s="80">
        <v>48</v>
      </c>
      <c r="R24" s="2">
        <v>47</v>
      </c>
      <c r="S24" s="2">
        <v>48</v>
      </c>
      <c r="T24" s="2">
        <v>50</v>
      </c>
      <c r="U24" s="2">
        <v>52</v>
      </c>
      <c r="V24" s="2">
        <v>61</v>
      </c>
      <c r="W24" s="2">
        <v>62</v>
      </c>
      <c r="X24" s="500">
        <v>61</v>
      </c>
    </row>
    <row r="25" spans="1:24" ht="38.25">
      <c r="A25" s="138" t="s">
        <v>976</v>
      </c>
      <c r="B25" s="20" t="s">
        <v>26</v>
      </c>
      <c r="C25" s="20" t="s">
        <v>26</v>
      </c>
      <c r="D25" s="20" t="s">
        <v>204</v>
      </c>
      <c r="E25" s="20">
        <v>1</v>
      </c>
      <c r="F25" s="19">
        <v>2</v>
      </c>
      <c r="G25" s="19">
        <v>2</v>
      </c>
      <c r="H25" s="19">
        <v>4</v>
      </c>
      <c r="I25" s="79">
        <v>4</v>
      </c>
      <c r="J25" s="79">
        <v>5</v>
      </c>
      <c r="K25" s="79">
        <v>9</v>
      </c>
      <c r="L25" s="79">
        <v>13</v>
      </c>
      <c r="M25" s="79">
        <v>17</v>
      </c>
      <c r="N25" s="79">
        <v>19</v>
      </c>
      <c r="O25" s="79">
        <v>23</v>
      </c>
      <c r="P25" s="14">
        <v>26</v>
      </c>
      <c r="Q25" s="14">
        <v>31</v>
      </c>
      <c r="R25" s="2">
        <v>31</v>
      </c>
      <c r="S25" s="2">
        <v>32</v>
      </c>
      <c r="T25" s="2">
        <v>32</v>
      </c>
      <c r="U25" s="2">
        <v>35</v>
      </c>
      <c r="V25" s="2">
        <v>38</v>
      </c>
      <c r="W25" s="2">
        <v>41</v>
      </c>
      <c r="X25" s="500">
        <v>42</v>
      </c>
    </row>
    <row r="26" spans="1:24" ht="63.75">
      <c r="A26" s="132" t="s">
        <v>543</v>
      </c>
      <c r="B26" s="20" t="s">
        <v>26</v>
      </c>
      <c r="C26" s="20" t="s">
        <v>26</v>
      </c>
      <c r="D26" s="25" t="s">
        <v>204</v>
      </c>
      <c r="E26" s="20" t="s">
        <v>204</v>
      </c>
      <c r="F26" s="3" t="s">
        <v>204</v>
      </c>
      <c r="G26" s="3" t="s">
        <v>204</v>
      </c>
      <c r="H26" s="3">
        <v>94.8</v>
      </c>
      <c r="I26" s="75">
        <v>100</v>
      </c>
      <c r="J26" s="75">
        <v>99.8</v>
      </c>
      <c r="K26" s="75">
        <v>97.5</v>
      </c>
      <c r="L26" s="75">
        <v>96</v>
      </c>
      <c r="M26" s="75">
        <v>84.7</v>
      </c>
      <c r="N26" s="75">
        <v>80</v>
      </c>
      <c r="O26" s="75">
        <v>80</v>
      </c>
      <c r="P26" s="16">
        <v>79.5</v>
      </c>
      <c r="Q26" s="16">
        <v>81.3</v>
      </c>
      <c r="R26" s="3">
        <v>80.900000000000006</v>
      </c>
      <c r="S26" s="3">
        <v>81</v>
      </c>
      <c r="T26" s="3">
        <v>76.2</v>
      </c>
      <c r="U26" s="3">
        <v>74.5</v>
      </c>
      <c r="V26" s="3">
        <v>52.5</v>
      </c>
      <c r="W26" s="3">
        <v>56</v>
      </c>
      <c r="X26" s="51">
        <v>65.599999999999994</v>
      </c>
    </row>
    <row r="27" spans="1:24">
      <c r="A27" s="133" t="s">
        <v>218</v>
      </c>
      <c r="B27" s="20"/>
      <c r="C27" s="20"/>
      <c r="D27" s="20"/>
      <c r="E27" s="20"/>
      <c r="F27" s="20"/>
      <c r="G27" s="25"/>
      <c r="H27" s="25"/>
      <c r="I27" s="52"/>
      <c r="J27" s="52"/>
      <c r="K27" s="52"/>
      <c r="L27" s="52"/>
      <c r="M27" s="52"/>
      <c r="N27" s="52"/>
      <c r="O27" s="52"/>
      <c r="P27" s="80"/>
      <c r="Q27" s="80"/>
      <c r="R27" s="3"/>
      <c r="S27" s="3"/>
      <c r="T27" s="3"/>
      <c r="U27" s="3"/>
      <c r="V27" s="3"/>
      <c r="W27" s="2"/>
      <c r="X27" s="500"/>
    </row>
    <row r="28" spans="1:24" ht="25.9" customHeight="1">
      <c r="A28" s="133" t="s">
        <v>544</v>
      </c>
      <c r="B28" s="20" t="s">
        <v>26</v>
      </c>
      <c r="C28" s="20" t="s">
        <v>26</v>
      </c>
      <c r="D28" s="25" t="s">
        <v>204</v>
      </c>
      <c r="E28" s="20" t="s">
        <v>204</v>
      </c>
      <c r="F28" s="20" t="s">
        <v>204</v>
      </c>
      <c r="G28" s="22" t="s">
        <v>204</v>
      </c>
      <c r="H28" s="3">
        <v>55.4</v>
      </c>
      <c r="I28" s="75">
        <v>78.2</v>
      </c>
      <c r="J28" s="75">
        <v>65.2</v>
      </c>
      <c r="K28" s="75">
        <v>65.8</v>
      </c>
      <c r="L28" s="75">
        <v>63.4</v>
      </c>
      <c r="M28" s="75">
        <v>51.6</v>
      </c>
      <c r="N28" s="75">
        <v>53.4</v>
      </c>
      <c r="O28" s="75">
        <v>51.7</v>
      </c>
      <c r="P28" s="16">
        <v>44.6</v>
      </c>
      <c r="Q28" s="16">
        <v>40.700000000000003</v>
      </c>
      <c r="R28" s="3">
        <v>35.299999999999997</v>
      </c>
      <c r="S28" s="3">
        <v>32.799999999999997</v>
      </c>
      <c r="T28" s="3">
        <v>34.799999999999997</v>
      </c>
      <c r="U28" s="3">
        <v>35.1</v>
      </c>
      <c r="V28" s="3" t="s">
        <v>26</v>
      </c>
      <c r="W28" s="2" t="s">
        <v>26</v>
      </c>
      <c r="X28" s="500" t="s">
        <v>26</v>
      </c>
    </row>
    <row r="29" spans="1:24" ht="15.75">
      <c r="A29" s="133" t="s">
        <v>1129</v>
      </c>
      <c r="B29" s="20" t="s">
        <v>26</v>
      </c>
      <c r="C29" s="20" t="s">
        <v>26</v>
      </c>
      <c r="D29" s="19" t="s">
        <v>26</v>
      </c>
      <c r="E29" s="19" t="s">
        <v>26</v>
      </c>
      <c r="F29" s="19" t="s">
        <v>26</v>
      </c>
      <c r="G29" s="19" t="s">
        <v>26</v>
      </c>
      <c r="H29" s="25">
        <v>77.7</v>
      </c>
      <c r="I29" s="25">
        <v>90.4</v>
      </c>
      <c r="J29" s="25">
        <v>87.3</v>
      </c>
      <c r="K29" s="25">
        <v>89.3</v>
      </c>
      <c r="L29" s="25">
        <v>84.8</v>
      </c>
      <c r="M29" s="25">
        <v>91.6</v>
      </c>
      <c r="N29" s="25" t="s">
        <v>26</v>
      </c>
      <c r="O29" s="25" t="s">
        <v>26</v>
      </c>
      <c r="P29" s="25" t="s">
        <v>26</v>
      </c>
      <c r="Q29" s="25" t="s">
        <v>26</v>
      </c>
      <c r="R29" s="3" t="s">
        <v>26</v>
      </c>
      <c r="S29" s="3" t="s">
        <v>26</v>
      </c>
      <c r="T29" s="3" t="s">
        <v>26</v>
      </c>
      <c r="U29" s="3" t="s">
        <v>26</v>
      </c>
      <c r="V29" s="3" t="s">
        <v>26</v>
      </c>
      <c r="W29" s="2" t="s">
        <v>26</v>
      </c>
      <c r="X29" s="500" t="s">
        <v>26</v>
      </c>
    </row>
    <row r="30" spans="1:24" ht="25.5">
      <c r="A30" s="133" t="s">
        <v>240</v>
      </c>
      <c r="B30" s="20" t="s">
        <v>26</v>
      </c>
      <c r="C30" s="20" t="s">
        <v>26</v>
      </c>
      <c r="D30" s="25" t="s">
        <v>204</v>
      </c>
      <c r="E30" s="20" t="s">
        <v>204</v>
      </c>
      <c r="F30" s="20" t="s">
        <v>204</v>
      </c>
      <c r="G30" s="3" t="s">
        <v>204</v>
      </c>
      <c r="H30" s="3">
        <v>64</v>
      </c>
      <c r="I30" s="79">
        <v>46.4</v>
      </c>
      <c r="J30" s="79">
        <v>53.7</v>
      </c>
      <c r="K30" s="79">
        <v>68.5</v>
      </c>
      <c r="L30" s="79">
        <v>60.3</v>
      </c>
      <c r="M30" s="79">
        <v>58.4</v>
      </c>
      <c r="N30" s="79">
        <v>52.7</v>
      </c>
      <c r="O30" s="75">
        <v>57</v>
      </c>
      <c r="P30" s="80">
        <v>54.7</v>
      </c>
      <c r="Q30" s="80">
        <v>49.6</v>
      </c>
      <c r="R30" s="3">
        <v>47.2</v>
      </c>
      <c r="S30" s="3">
        <v>46.1</v>
      </c>
      <c r="T30" s="3">
        <v>47.2</v>
      </c>
      <c r="U30" s="3">
        <v>45.9</v>
      </c>
      <c r="V30" s="3">
        <v>27.7</v>
      </c>
      <c r="W30" s="3">
        <v>29.9</v>
      </c>
      <c r="X30" s="51">
        <v>41.7</v>
      </c>
    </row>
    <row r="31" spans="1:24">
      <c r="A31" s="133" t="s">
        <v>545</v>
      </c>
      <c r="B31" s="20" t="s">
        <v>26</v>
      </c>
      <c r="C31" s="20" t="s">
        <v>26</v>
      </c>
      <c r="D31" s="20" t="s">
        <v>26</v>
      </c>
      <c r="E31" s="20" t="s">
        <v>26</v>
      </c>
      <c r="F31" s="20" t="s">
        <v>26</v>
      </c>
      <c r="G31" s="20" t="s">
        <v>204</v>
      </c>
      <c r="H31" s="25">
        <v>23.4</v>
      </c>
      <c r="I31" s="79">
        <v>27.1</v>
      </c>
      <c r="J31" s="79">
        <v>26.4</v>
      </c>
      <c r="K31" s="79">
        <v>32.6</v>
      </c>
      <c r="L31" s="79">
        <v>39.700000000000003</v>
      </c>
      <c r="M31" s="79">
        <v>40.5</v>
      </c>
      <c r="N31" s="75">
        <v>34</v>
      </c>
      <c r="O31" s="79">
        <v>37.6</v>
      </c>
      <c r="P31" s="14">
        <v>35.700000000000003</v>
      </c>
      <c r="Q31" s="94">
        <v>38.5</v>
      </c>
      <c r="R31" s="3">
        <v>39</v>
      </c>
      <c r="S31" s="3">
        <v>35.5</v>
      </c>
      <c r="T31" s="3">
        <v>39</v>
      </c>
      <c r="U31" s="3">
        <v>38.299999999999997</v>
      </c>
      <c r="V31" s="3">
        <v>28.1</v>
      </c>
      <c r="W31" s="3">
        <v>31.5</v>
      </c>
      <c r="X31" s="51">
        <v>39.9</v>
      </c>
    </row>
    <row r="32" spans="1:24" ht="29.25" customHeight="1">
      <c r="A32" s="133" t="s">
        <v>1130</v>
      </c>
      <c r="B32" s="20" t="s">
        <v>26</v>
      </c>
      <c r="C32" s="20" t="s">
        <v>26</v>
      </c>
      <c r="D32" s="19" t="s">
        <v>26</v>
      </c>
      <c r="E32" s="19" t="s">
        <v>26</v>
      </c>
      <c r="F32" s="19" t="s">
        <v>26</v>
      </c>
      <c r="G32" s="19" t="s">
        <v>26</v>
      </c>
      <c r="H32" s="3">
        <v>64</v>
      </c>
      <c r="I32" s="75">
        <v>8</v>
      </c>
      <c r="J32" s="79">
        <v>7.7</v>
      </c>
      <c r="K32" s="79">
        <v>10.9</v>
      </c>
      <c r="L32" s="75">
        <v>21.6</v>
      </c>
      <c r="M32" s="105" t="s">
        <v>203</v>
      </c>
      <c r="N32" s="79">
        <v>20.7</v>
      </c>
      <c r="O32" s="79">
        <v>25.6</v>
      </c>
      <c r="P32" s="80">
        <v>21.7</v>
      </c>
      <c r="Q32" s="16">
        <v>26</v>
      </c>
      <c r="R32" s="3">
        <v>29.1</v>
      </c>
      <c r="S32" s="3">
        <v>7.9</v>
      </c>
      <c r="T32" s="3">
        <v>27.5</v>
      </c>
      <c r="U32" s="3">
        <v>28.7</v>
      </c>
      <c r="V32" s="3" t="s">
        <v>26</v>
      </c>
      <c r="W32" s="2" t="s">
        <v>26</v>
      </c>
      <c r="X32" s="500" t="s">
        <v>26</v>
      </c>
    </row>
    <row r="33" spans="1:24" ht="28.5" customHeight="1">
      <c r="A33" s="187" t="s">
        <v>1131</v>
      </c>
      <c r="B33" s="20" t="s">
        <v>26</v>
      </c>
      <c r="C33" s="20" t="s">
        <v>26</v>
      </c>
      <c r="D33" s="19" t="s">
        <v>26</v>
      </c>
      <c r="E33" s="19" t="s">
        <v>26</v>
      </c>
      <c r="F33" s="19" t="s">
        <v>26</v>
      </c>
      <c r="G33" s="19" t="s">
        <v>26</v>
      </c>
      <c r="H33" s="25" t="s">
        <v>26</v>
      </c>
      <c r="I33" s="25" t="s">
        <v>26</v>
      </c>
      <c r="J33" s="25" t="s">
        <v>26</v>
      </c>
      <c r="K33" s="25" t="s">
        <v>26</v>
      </c>
      <c r="L33" s="25" t="s">
        <v>26</v>
      </c>
      <c r="M33" s="25">
        <v>21.2</v>
      </c>
      <c r="N33" s="25">
        <v>18.7</v>
      </c>
      <c r="O33" s="25">
        <v>24.4</v>
      </c>
      <c r="P33" s="80">
        <v>19.8</v>
      </c>
      <c r="Q33" s="80">
        <v>23.6</v>
      </c>
      <c r="R33" s="3">
        <v>26.7</v>
      </c>
      <c r="S33" s="3">
        <v>24.4</v>
      </c>
      <c r="T33" s="3">
        <v>24.3</v>
      </c>
      <c r="U33" s="3">
        <v>25</v>
      </c>
      <c r="V33" s="3">
        <v>13.6</v>
      </c>
      <c r="W33" s="3">
        <v>15.6</v>
      </c>
      <c r="X33" s="51">
        <v>20.100000000000001</v>
      </c>
    </row>
    <row r="34" spans="1:24" ht="30" customHeight="1">
      <c r="A34" s="187" t="s">
        <v>1132</v>
      </c>
      <c r="B34" s="20" t="s">
        <v>26</v>
      </c>
      <c r="C34" s="20" t="s">
        <v>26</v>
      </c>
      <c r="D34" s="20" t="s">
        <v>26</v>
      </c>
      <c r="E34" s="20" t="s">
        <v>26</v>
      </c>
      <c r="F34" s="20" t="s">
        <v>26</v>
      </c>
      <c r="G34" s="20" t="s">
        <v>26</v>
      </c>
      <c r="H34" s="25" t="s">
        <v>26</v>
      </c>
      <c r="I34" s="25" t="s">
        <v>26</v>
      </c>
      <c r="J34" s="25" t="s">
        <v>26</v>
      </c>
      <c r="K34" s="25" t="s">
        <v>26</v>
      </c>
      <c r="L34" s="25" t="s">
        <v>26</v>
      </c>
      <c r="M34" s="25">
        <v>12.5</v>
      </c>
      <c r="N34" s="25">
        <v>9.1999999999999993</v>
      </c>
      <c r="O34" s="25">
        <v>9.3000000000000007</v>
      </c>
      <c r="P34" s="80">
        <v>7.5</v>
      </c>
      <c r="Q34" s="80">
        <v>9.6999999999999993</v>
      </c>
      <c r="R34" s="3">
        <v>10.7</v>
      </c>
      <c r="S34" s="3">
        <v>10.7</v>
      </c>
      <c r="T34" s="3">
        <v>11.6</v>
      </c>
      <c r="U34" s="3">
        <v>10.8</v>
      </c>
      <c r="V34" s="3">
        <v>6.3</v>
      </c>
      <c r="W34" s="3">
        <v>8.3000000000000007</v>
      </c>
      <c r="X34" s="51">
        <v>13.3</v>
      </c>
    </row>
    <row r="35" spans="1:24" ht="25.5">
      <c r="A35" s="133" t="s">
        <v>546</v>
      </c>
      <c r="B35" s="20" t="s">
        <v>26</v>
      </c>
      <c r="C35" s="20" t="s">
        <v>26</v>
      </c>
      <c r="D35" s="25" t="s">
        <v>204</v>
      </c>
      <c r="E35" s="20" t="s">
        <v>204</v>
      </c>
      <c r="F35" s="20" t="s">
        <v>204</v>
      </c>
      <c r="G35" s="25" t="s">
        <v>204</v>
      </c>
      <c r="H35" s="25">
        <v>4.8</v>
      </c>
      <c r="I35" s="79">
        <v>8.1999999999999993</v>
      </c>
      <c r="J35" s="79">
        <v>9.6</v>
      </c>
      <c r="K35" s="75">
        <v>17</v>
      </c>
      <c r="L35" s="79">
        <v>21.2</v>
      </c>
      <c r="M35" s="75">
        <v>22</v>
      </c>
      <c r="N35" s="75">
        <v>21</v>
      </c>
      <c r="O35" s="79">
        <v>29.3</v>
      </c>
      <c r="P35" s="80">
        <v>30.5</v>
      </c>
      <c r="Q35" s="80">
        <v>29.5</v>
      </c>
      <c r="R35" s="3">
        <v>28.1</v>
      </c>
      <c r="S35" s="3">
        <v>26.8</v>
      </c>
      <c r="T35" s="3">
        <v>26.8</v>
      </c>
      <c r="U35" s="3">
        <v>26.6</v>
      </c>
      <c r="V35" s="3">
        <v>14.1</v>
      </c>
      <c r="W35" s="3">
        <v>16.600000000000001</v>
      </c>
      <c r="X35" s="51">
        <v>22.5</v>
      </c>
    </row>
    <row r="36" spans="1:24">
      <c r="A36" s="133" t="s">
        <v>116</v>
      </c>
      <c r="B36" s="20" t="s">
        <v>26</v>
      </c>
      <c r="C36" s="20" t="s">
        <v>26</v>
      </c>
      <c r="D36" s="25" t="s">
        <v>204</v>
      </c>
      <c r="E36" s="20" t="s">
        <v>204</v>
      </c>
      <c r="F36" s="20" t="s">
        <v>204</v>
      </c>
      <c r="G36" s="19" t="s">
        <v>204</v>
      </c>
      <c r="H36" s="19">
        <v>20.7</v>
      </c>
      <c r="I36" s="79">
        <v>21.8</v>
      </c>
      <c r="J36" s="79">
        <v>18</v>
      </c>
      <c r="K36" s="79">
        <v>20.8</v>
      </c>
      <c r="L36" s="79">
        <v>17.600000000000001</v>
      </c>
      <c r="M36" s="79">
        <v>19.8</v>
      </c>
      <c r="N36" s="79">
        <v>19.8</v>
      </c>
      <c r="O36" s="79">
        <v>19.5</v>
      </c>
      <c r="P36" s="94">
        <v>13</v>
      </c>
      <c r="Q36" s="14">
        <v>14.1</v>
      </c>
      <c r="R36" s="3">
        <v>12.4</v>
      </c>
      <c r="S36" s="3">
        <v>11.3</v>
      </c>
      <c r="T36" s="3">
        <v>11.4</v>
      </c>
      <c r="U36" s="3">
        <v>11.8</v>
      </c>
      <c r="V36" s="3">
        <v>11.3</v>
      </c>
      <c r="W36" s="3">
        <v>11.6</v>
      </c>
      <c r="X36" s="51">
        <v>16.899999999999999</v>
      </c>
    </row>
    <row r="37" spans="1:24" ht="52.5" customHeight="1">
      <c r="A37" s="133" t="s">
        <v>547</v>
      </c>
      <c r="B37" s="20" t="s">
        <v>26</v>
      </c>
      <c r="C37" s="20" t="s">
        <v>26</v>
      </c>
      <c r="D37" s="25" t="s">
        <v>204</v>
      </c>
      <c r="E37" s="20" t="s">
        <v>204</v>
      </c>
      <c r="F37" s="20" t="s">
        <v>204</v>
      </c>
      <c r="G37" s="19" t="s">
        <v>204</v>
      </c>
      <c r="H37" s="19">
        <v>4.4000000000000004</v>
      </c>
      <c r="I37" s="79">
        <v>7.8</v>
      </c>
      <c r="J37" s="79">
        <v>6.8</v>
      </c>
      <c r="K37" s="75">
        <v>8</v>
      </c>
      <c r="L37" s="79">
        <v>14.2</v>
      </c>
      <c r="M37" s="79">
        <v>11.1</v>
      </c>
      <c r="N37" s="79">
        <v>8.4</v>
      </c>
      <c r="O37" s="79">
        <v>8.6</v>
      </c>
      <c r="P37" s="14">
        <v>8.6999999999999993</v>
      </c>
      <c r="Q37" s="14">
        <v>8.6</v>
      </c>
      <c r="R37" s="3">
        <v>9.4</v>
      </c>
      <c r="S37" s="3">
        <v>8.1999999999999993</v>
      </c>
      <c r="T37" s="3">
        <v>9.5</v>
      </c>
      <c r="U37" s="3">
        <v>9.4</v>
      </c>
      <c r="V37" s="3">
        <v>2.4</v>
      </c>
      <c r="W37" s="3">
        <v>2.5</v>
      </c>
      <c r="X37" s="51">
        <v>10.199999999999999</v>
      </c>
    </row>
    <row r="38" spans="1:24">
      <c r="A38" s="136" t="s">
        <v>117</v>
      </c>
      <c r="B38" s="20" t="s">
        <v>26</v>
      </c>
      <c r="C38" s="20" t="s">
        <v>26</v>
      </c>
      <c r="D38" s="208" t="s">
        <v>204</v>
      </c>
      <c r="E38" s="592" t="s">
        <v>204</v>
      </c>
      <c r="F38" s="592" t="s">
        <v>204</v>
      </c>
      <c r="G38" s="25" t="s">
        <v>204</v>
      </c>
      <c r="H38" s="25">
        <v>3.5</v>
      </c>
      <c r="I38" s="79">
        <v>3.5</v>
      </c>
      <c r="J38" s="79">
        <v>2.1</v>
      </c>
      <c r="K38" s="79">
        <v>3.2</v>
      </c>
      <c r="L38" s="79">
        <v>5.2</v>
      </c>
      <c r="M38" s="75">
        <v>4</v>
      </c>
      <c r="N38" s="79">
        <v>3.9</v>
      </c>
      <c r="O38" s="79">
        <v>4.9000000000000004</v>
      </c>
      <c r="P38" s="14">
        <v>5.6</v>
      </c>
      <c r="Q38" s="14">
        <v>4.5</v>
      </c>
      <c r="R38" s="3">
        <v>4.5999999999999996</v>
      </c>
      <c r="S38" s="3">
        <v>4.0999999999999996</v>
      </c>
      <c r="T38" s="3">
        <v>5.2</v>
      </c>
      <c r="U38" s="3">
        <v>4.5999999999999996</v>
      </c>
      <c r="V38" s="3">
        <v>3.1</v>
      </c>
      <c r="W38" s="3">
        <v>3.1</v>
      </c>
      <c r="X38" s="51">
        <v>7.9</v>
      </c>
    </row>
    <row r="39" spans="1:24">
      <c r="A39" s="133" t="s">
        <v>118</v>
      </c>
      <c r="B39" s="20" t="s">
        <v>26</v>
      </c>
      <c r="C39" s="20" t="s">
        <v>26</v>
      </c>
      <c r="D39" s="25" t="s">
        <v>204</v>
      </c>
      <c r="E39" s="20" t="s">
        <v>204</v>
      </c>
      <c r="F39" s="20" t="s">
        <v>204</v>
      </c>
      <c r="G39" s="19" t="s">
        <v>204</v>
      </c>
      <c r="H39" s="22">
        <v>5</v>
      </c>
      <c r="I39" s="79">
        <v>3.3</v>
      </c>
      <c r="J39" s="79">
        <v>3.4</v>
      </c>
      <c r="K39" s="75">
        <v>5</v>
      </c>
      <c r="L39" s="79">
        <v>6.2</v>
      </c>
      <c r="M39" s="79">
        <v>5.3</v>
      </c>
      <c r="N39" s="79">
        <v>3.6</v>
      </c>
      <c r="O39" s="79">
        <v>4.4000000000000004</v>
      </c>
      <c r="P39" s="14">
        <v>5.3</v>
      </c>
      <c r="Q39" s="14">
        <v>4.7</v>
      </c>
      <c r="R39" s="3">
        <v>4.4000000000000004</v>
      </c>
      <c r="S39" s="3">
        <v>3.6</v>
      </c>
      <c r="T39" s="3">
        <v>4</v>
      </c>
      <c r="U39" s="3">
        <v>3.8</v>
      </c>
      <c r="V39" s="3">
        <v>3.7</v>
      </c>
      <c r="W39" s="3">
        <v>3.8</v>
      </c>
      <c r="X39" s="51">
        <v>7.8</v>
      </c>
    </row>
    <row r="40" spans="1:24" ht="15.75">
      <c r="A40" s="136" t="s">
        <v>1133</v>
      </c>
      <c r="B40" s="20" t="s">
        <v>26</v>
      </c>
      <c r="C40" s="20" t="s">
        <v>26</v>
      </c>
      <c r="D40" s="19" t="s">
        <v>26</v>
      </c>
      <c r="E40" s="19" t="s">
        <v>26</v>
      </c>
      <c r="F40" s="19" t="s">
        <v>26</v>
      </c>
      <c r="G40" s="19" t="s">
        <v>26</v>
      </c>
      <c r="H40" s="19">
        <v>0.4</v>
      </c>
      <c r="I40" s="79">
        <v>1.6</v>
      </c>
      <c r="J40" s="79">
        <v>1.6</v>
      </c>
      <c r="K40" s="79">
        <v>0.8</v>
      </c>
      <c r="L40" s="79">
        <v>2.6</v>
      </c>
      <c r="M40" s="79">
        <v>3.4</v>
      </c>
      <c r="N40" s="79">
        <v>3.5</v>
      </c>
      <c r="O40" s="79">
        <v>4.2</v>
      </c>
      <c r="P40" s="14">
        <v>5.5</v>
      </c>
      <c r="Q40" s="14">
        <v>7.9</v>
      </c>
      <c r="R40" s="3">
        <v>6.8</v>
      </c>
      <c r="S40" s="3">
        <v>7.6</v>
      </c>
      <c r="T40" s="3">
        <v>8.5</v>
      </c>
      <c r="U40" s="3">
        <v>9.3000000000000007</v>
      </c>
      <c r="V40" s="3" t="s">
        <v>26</v>
      </c>
      <c r="W40" s="3" t="s">
        <v>26</v>
      </c>
      <c r="X40" s="51" t="s">
        <v>26</v>
      </c>
    </row>
    <row r="41" spans="1:24">
      <c r="A41" s="971" t="s">
        <v>909</v>
      </c>
      <c r="B41" s="20" t="s">
        <v>26</v>
      </c>
      <c r="C41" s="20" t="s">
        <v>26</v>
      </c>
      <c r="D41" s="20" t="s">
        <v>26</v>
      </c>
      <c r="E41" s="20" t="s">
        <v>26</v>
      </c>
      <c r="F41" s="20" t="s">
        <v>26</v>
      </c>
      <c r="G41" s="20" t="s">
        <v>26</v>
      </c>
      <c r="H41" s="20" t="s">
        <v>26</v>
      </c>
      <c r="I41" s="20" t="s">
        <v>26</v>
      </c>
      <c r="J41" s="20" t="s">
        <v>26</v>
      </c>
      <c r="K41" s="20" t="s">
        <v>26</v>
      </c>
      <c r="L41" s="20" t="s">
        <v>26</v>
      </c>
      <c r="M41" s="20" t="s">
        <v>26</v>
      </c>
      <c r="N41" s="20" t="s">
        <v>26</v>
      </c>
      <c r="O41" s="20" t="s">
        <v>26</v>
      </c>
      <c r="P41" s="20" t="s">
        <v>26</v>
      </c>
      <c r="Q41" s="20" t="s">
        <v>26</v>
      </c>
      <c r="R41" s="20" t="s">
        <v>26</v>
      </c>
      <c r="S41" s="20" t="s">
        <v>26</v>
      </c>
      <c r="T41" s="20" t="s">
        <v>26</v>
      </c>
      <c r="U41" s="20" t="s">
        <v>26</v>
      </c>
      <c r="V41" s="3">
        <v>4.7</v>
      </c>
      <c r="W41" s="3">
        <v>4.9000000000000004</v>
      </c>
      <c r="X41" s="51">
        <v>11.4</v>
      </c>
    </row>
    <row r="42" spans="1:24">
      <c r="A42" s="971" t="s">
        <v>910</v>
      </c>
      <c r="B42" s="20" t="s">
        <v>26</v>
      </c>
      <c r="C42" s="20" t="s">
        <v>26</v>
      </c>
      <c r="D42" s="20" t="s">
        <v>26</v>
      </c>
      <c r="E42" s="20" t="s">
        <v>26</v>
      </c>
      <c r="F42" s="20" t="s">
        <v>26</v>
      </c>
      <c r="G42" s="20" t="s">
        <v>26</v>
      </c>
      <c r="H42" s="20" t="s">
        <v>26</v>
      </c>
      <c r="I42" s="20" t="s">
        <v>26</v>
      </c>
      <c r="J42" s="20" t="s">
        <v>26</v>
      </c>
      <c r="K42" s="20" t="s">
        <v>26</v>
      </c>
      <c r="L42" s="20" t="s">
        <v>26</v>
      </c>
      <c r="M42" s="20" t="s">
        <v>26</v>
      </c>
      <c r="N42" s="20" t="s">
        <v>26</v>
      </c>
      <c r="O42" s="20" t="s">
        <v>26</v>
      </c>
      <c r="P42" s="20" t="s">
        <v>26</v>
      </c>
      <c r="Q42" s="20" t="s">
        <v>26</v>
      </c>
      <c r="R42" s="20" t="s">
        <v>26</v>
      </c>
      <c r="S42" s="20" t="s">
        <v>26</v>
      </c>
      <c r="T42" s="20" t="s">
        <v>26</v>
      </c>
      <c r="U42" s="20" t="s">
        <v>26</v>
      </c>
      <c r="V42" s="3">
        <v>3.1</v>
      </c>
      <c r="W42" s="3">
        <v>2.1</v>
      </c>
      <c r="X42" s="51">
        <v>10</v>
      </c>
    </row>
    <row r="43" spans="1:24">
      <c r="A43" s="971" t="s">
        <v>911</v>
      </c>
      <c r="B43" s="20" t="s">
        <v>26</v>
      </c>
      <c r="C43" s="20" t="s">
        <v>26</v>
      </c>
      <c r="D43" s="20" t="s">
        <v>26</v>
      </c>
      <c r="E43" s="20" t="s">
        <v>26</v>
      </c>
      <c r="F43" s="20" t="s">
        <v>26</v>
      </c>
      <c r="G43" s="20" t="s">
        <v>26</v>
      </c>
      <c r="H43" s="20" t="s">
        <v>26</v>
      </c>
      <c r="I43" s="20" t="s">
        <v>26</v>
      </c>
      <c r="J43" s="20" t="s">
        <v>26</v>
      </c>
      <c r="K43" s="20" t="s">
        <v>26</v>
      </c>
      <c r="L43" s="20" t="s">
        <v>26</v>
      </c>
      <c r="M43" s="20" t="s">
        <v>26</v>
      </c>
      <c r="N43" s="20" t="s">
        <v>26</v>
      </c>
      <c r="O43" s="20" t="s">
        <v>26</v>
      </c>
      <c r="P43" s="20" t="s">
        <v>26</v>
      </c>
      <c r="Q43" s="20" t="s">
        <v>26</v>
      </c>
      <c r="R43" s="20" t="s">
        <v>26</v>
      </c>
      <c r="S43" s="20" t="s">
        <v>26</v>
      </c>
      <c r="T43" s="20" t="s">
        <v>26</v>
      </c>
      <c r="U43" s="20" t="s">
        <v>26</v>
      </c>
      <c r="V43" s="3">
        <v>2.1</v>
      </c>
      <c r="W43" s="3">
        <v>1.2</v>
      </c>
      <c r="X43" s="51">
        <v>7.6</v>
      </c>
    </row>
    <row r="44" spans="1:24">
      <c r="A44" s="136" t="s">
        <v>119</v>
      </c>
      <c r="B44" s="20" t="s">
        <v>26</v>
      </c>
      <c r="C44" s="20" t="s">
        <v>26</v>
      </c>
      <c r="D44" s="208" t="s">
        <v>204</v>
      </c>
      <c r="E44" s="592" t="s">
        <v>204</v>
      </c>
      <c r="F44" s="592" t="s">
        <v>204</v>
      </c>
      <c r="G44" s="19" t="s">
        <v>204</v>
      </c>
      <c r="H44" s="19">
        <v>1.1000000000000001</v>
      </c>
      <c r="I44" s="79">
        <v>1.6</v>
      </c>
      <c r="J44" s="79">
        <v>1.2</v>
      </c>
      <c r="K44" s="79">
        <v>1.3</v>
      </c>
      <c r="L44" s="75">
        <v>1.2</v>
      </c>
      <c r="M44" s="75">
        <v>2</v>
      </c>
      <c r="N44" s="79">
        <v>2.1</v>
      </c>
      <c r="O44" s="79">
        <v>1.6</v>
      </c>
      <c r="P44" s="14">
        <v>2.8</v>
      </c>
      <c r="Q44" s="14">
        <v>2.2999999999999998</v>
      </c>
      <c r="R44" s="3">
        <v>2.2000000000000002</v>
      </c>
      <c r="S44" s="3">
        <v>1.5</v>
      </c>
      <c r="T44" s="3">
        <v>1.6</v>
      </c>
      <c r="U44" s="3">
        <v>2.2000000000000002</v>
      </c>
      <c r="V44" s="3">
        <v>2.2000000000000002</v>
      </c>
      <c r="W44" s="3">
        <v>2.5</v>
      </c>
      <c r="X44" s="51">
        <v>6.4</v>
      </c>
    </row>
    <row r="45" spans="1:24" s="53" customFormat="1" ht="15.75">
      <c r="A45" s="163" t="s">
        <v>1134</v>
      </c>
      <c r="B45" s="20"/>
      <c r="C45" s="20"/>
      <c r="D45" s="20"/>
      <c r="E45" s="20"/>
      <c r="F45" s="20"/>
      <c r="G45" s="20"/>
      <c r="H45" s="20"/>
      <c r="I45" s="94"/>
      <c r="J45" s="14"/>
      <c r="K45" s="14"/>
      <c r="L45" s="14"/>
      <c r="M45" s="15"/>
      <c r="N45" s="14"/>
      <c r="O45" s="15"/>
      <c r="P45" s="14"/>
      <c r="Q45" s="14"/>
      <c r="R45" s="3"/>
      <c r="S45" s="3"/>
      <c r="T45" s="3"/>
      <c r="U45" s="3"/>
      <c r="V45" s="3"/>
      <c r="W45" s="3"/>
      <c r="X45" s="51"/>
    </row>
    <row r="46" spans="1:24" ht="15" customHeight="1">
      <c r="A46" s="128" t="s">
        <v>548</v>
      </c>
      <c r="B46" s="75">
        <v>75.900000000000006</v>
      </c>
      <c r="C46" s="75">
        <v>81.3</v>
      </c>
      <c r="D46" s="75">
        <v>128.80000000000001</v>
      </c>
      <c r="E46" s="75">
        <v>168.8</v>
      </c>
      <c r="F46" s="75">
        <v>205.1</v>
      </c>
      <c r="G46" s="75">
        <v>279.39999999999998</v>
      </c>
      <c r="H46" s="75">
        <v>385</v>
      </c>
      <c r="I46" s="75">
        <v>515.5</v>
      </c>
      <c r="J46" s="75">
        <v>560.29999999999995</v>
      </c>
      <c r="K46" s="75">
        <v>583.6</v>
      </c>
      <c r="L46" s="22">
        <v>594.20000000000005</v>
      </c>
      <c r="M46" s="22">
        <v>663.2</v>
      </c>
      <c r="N46" s="22">
        <v>724</v>
      </c>
      <c r="O46" s="22">
        <v>772.3</v>
      </c>
      <c r="P46" s="22">
        <v>844.8</v>
      </c>
      <c r="Q46" s="75">
        <v>835.9</v>
      </c>
      <c r="R46" s="75">
        <v>917.6</v>
      </c>
      <c r="S46" s="75">
        <v>1001.2</v>
      </c>
      <c r="T46" s="75">
        <v>1099.7</v>
      </c>
      <c r="U46" s="75">
        <v>1413.5</v>
      </c>
      <c r="V46" s="75">
        <v>1701.2769000000001</v>
      </c>
      <c r="W46" s="3">
        <v>2066.9</v>
      </c>
      <c r="X46" s="51">
        <v>2424.5</v>
      </c>
    </row>
    <row r="47" spans="1:24" ht="15" customHeight="1">
      <c r="A47" s="136" t="s">
        <v>3</v>
      </c>
      <c r="B47" s="84"/>
      <c r="C47" s="84"/>
      <c r="D47" s="84"/>
      <c r="E47" s="84"/>
      <c r="F47" s="84"/>
      <c r="G47" s="79"/>
      <c r="H47" s="25"/>
      <c r="I47" s="25"/>
      <c r="J47" s="25"/>
      <c r="K47" s="25"/>
      <c r="L47" s="25"/>
      <c r="M47" s="25"/>
      <c r="N47" s="25"/>
      <c r="O47" s="25"/>
      <c r="P47" s="25"/>
      <c r="Q47" s="79"/>
      <c r="R47" s="75"/>
      <c r="S47" s="79"/>
      <c r="T47" s="79"/>
      <c r="U47" s="79"/>
      <c r="V47" s="75"/>
      <c r="W47" s="3"/>
      <c r="X47" s="688"/>
    </row>
    <row r="48" spans="1:24" ht="15" customHeight="1">
      <c r="A48" s="136" t="s">
        <v>549</v>
      </c>
      <c r="B48" s="75">
        <v>3.3</v>
      </c>
      <c r="C48" s="75">
        <v>4.8</v>
      </c>
      <c r="D48" s="75">
        <v>4.5999999999999996</v>
      </c>
      <c r="E48" s="75">
        <v>9.1999999999999993</v>
      </c>
      <c r="F48" s="75">
        <v>10.7</v>
      </c>
      <c r="G48" s="75">
        <v>14.2</v>
      </c>
      <c r="H48" s="75">
        <v>17.2</v>
      </c>
      <c r="I48" s="75">
        <v>20.8</v>
      </c>
      <c r="J48" s="75">
        <v>25.8</v>
      </c>
      <c r="K48" s="75">
        <v>35.799999999999997</v>
      </c>
      <c r="L48" s="75">
        <v>62.3</v>
      </c>
      <c r="M48" s="75">
        <v>89</v>
      </c>
      <c r="N48" s="75">
        <v>137.6</v>
      </c>
      <c r="O48" s="75">
        <v>148.6</v>
      </c>
      <c r="P48" s="75">
        <v>270</v>
      </c>
      <c r="Q48" s="75">
        <v>300.60000000000002</v>
      </c>
      <c r="R48" s="75">
        <v>372.7</v>
      </c>
      <c r="S48" s="75">
        <v>431.4</v>
      </c>
      <c r="T48" s="75">
        <v>508</v>
      </c>
      <c r="U48" s="75">
        <v>715.9</v>
      </c>
      <c r="V48" s="75">
        <v>930.66110000000003</v>
      </c>
      <c r="W48" s="3">
        <v>1243.5</v>
      </c>
      <c r="X48" s="693">
        <v>1288.5999999999999</v>
      </c>
    </row>
    <row r="49" spans="1:24" ht="27.75" customHeight="1">
      <c r="A49" s="136" t="s">
        <v>550</v>
      </c>
      <c r="B49" s="75">
        <v>21.6</v>
      </c>
      <c r="C49" s="75">
        <v>31.2</v>
      </c>
      <c r="D49" s="75">
        <v>43.3</v>
      </c>
      <c r="E49" s="75">
        <v>59.8</v>
      </c>
      <c r="F49" s="75">
        <v>81.900000000000006</v>
      </c>
      <c r="G49" s="75">
        <v>100</v>
      </c>
      <c r="H49" s="75">
        <v>104</v>
      </c>
      <c r="I49" s="75">
        <v>106.4</v>
      </c>
      <c r="J49" s="75">
        <v>97.8</v>
      </c>
      <c r="K49" s="75">
        <v>90.5</v>
      </c>
      <c r="L49" s="75">
        <v>76.5</v>
      </c>
      <c r="M49" s="75">
        <v>75.900000000000006</v>
      </c>
      <c r="N49" s="75">
        <v>66.400000000000006</v>
      </c>
      <c r="O49" s="75">
        <v>53.7</v>
      </c>
      <c r="P49" s="75">
        <v>48.7</v>
      </c>
      <c r="Q49" s="75">
        <v>44.5</v>
      </c>
      <c r="R49" s="75">
        <v>42.1</v>
      </c>
      <c r="S49" s="75">
        <v>43.2</v>
      </c>
      <c r="T49" s="75">
        <v>41.6</v>
      </c>
      <c r="U49" s="75">
        <v>32</v>
      </c>
      <c r="V49" s="75">
        <v>25.0685</v>
      </c>
      <c r="W49" s="3">
        <v>21.4</v>
      </c>
      <c r="X49" s="693">
        <v>16.899999999999999</v>
      </c>
    </row>
    <row r="50" spans="1:24" ht="15" customHeight="1">
      <c r="A50" s="136" t="s">
        <v>551</v>
      </c>
      <c r="B50" s="75">
        <v>23.6</v>
      </c>
      <c r="C50" s="75">
        <v>27.2</v>
      </c>
      <c r="D50" s="75">
        <v>40.700000000000003</v>
      </c>
      <c r="E50" s="75">
        <v>51.6</v>
      </c>
      <c r="F50" s="75">
        <v>57.9</v>
      </c>
      <c r="G50" s="75">
        <v>77</v>
      </c>
      <c r="H50" s="75">
        <v>87.3</v>
      </c>
      <c r="I50" s="75">
        <v>100.1</v>
      </c>
      <c r="J50" s="75">
        <v>96</v>
      </c>
      <c r="K50" s="75">
        <v>96.4</v>
      </c>
      <c r="L50" s="75">
        <v>96.2</v>
      </c>
      <c r="M50" s="75">
        <v>91.1</v>
      </c>
      <c r="N50" s="75">
        <v>82.6</v>
      </c>
      <c r="O50" s="75">
        <v>74.8</v>
      </c>
      <c r="P50" s="75">
        <v>69.3</v>
      </c>
      <c r="Q50" s="75">
        <v>70.5</v>
      </c>
      <c r="R50" s="75">
        <v>66.7</v>
      </c>
      <c r="S50" s="75">
        <v>60</v>
      </c>
      <c r="T50" s="75">
        <v>56.8</v>
      </c>
      <c r="U50" s="75">
        <v>50.8</v>
      </c>
      <c r="V50" s="75">
        <v>49.099899999999998</v>
      </c>
      <c r="W50" s="3">
        <v>50.3</v>
      </c>
      <c r="X50" s="693">
        <v>52.4</v>
      </c>
    </row>
    <row r="51" spans="1:24" ht="28.5" customHeight="1">
      <c r="A51" s="136" t="s">
        <v>552</v>
      </c>
      <c r="B51" s="75">
        <v>0.4</v>
      </c>
      <c r="C51" s="75">
        <v>0.9</v>
      </c>
      <c r="D51" s="75">
        <v>0.2</v>
      </c>
      <c r="E51" s="75">
        <v>0.3</v>
      </c>
      <c r="F51" s="75">
        <v>0.6</v>
      </c>
      <c r="G51" s="75">
        <v>0.4</v>
      </c>
      <c r="H51" s="75">
        <v>0.2</v>
      </c>
      <c r="I51" s="75">
        <v>0.1</v>
      </c>
      <c r="J51" s="75" t="s">
        <v>203</v>
      </c>
      <c r="K51" s="75" t="s">
        <v>203</v>
      </c>
      <c r="L51" s="75">
        <v>0</v>
      </c>
      <c r="M51" s="75">
        <v>0</v>
      </c>
      <c r="N51" s="75" t="s">
        <v>203</v>
      </c>
      <c r="O51" s="75" t="s">
        <v>203</v>
      </c>
      <c r="P51" s="75" t="s">
        <v>203</v>
      </c>
      <c r="Q51" s="75" t="s">
        <v>203</v>
      </c>
      <c r="R51" s="75">
        <v>0</v>
      </c>
      <c r="S51" s="75">
        <v>0</v>
      </c>
      <c r="T51" s="75">
        <v>0</v>
      </c>
      <c r="U51" s="75">
        <v>0</v>
      </c>
      <c r="V51" s="75" t="s">
        <v>204</v>
      </c>
      <c r="W51" s="3" t="s">
        <v>204</v>
      </c>
      <c r="X51" s="688" t="s">
        <v>204</v>
      </c>
    </row>
    <row r="52" spans="1:24" ht="25.5" customHeight="1">
      <c r="A52" s="133" t="s">
        <v>553</v>
      </c>
      <c r="B52" s="75">
        <v>12.5</v>
      </c>
      <c r="C52" s="75">
        <v>9.4</v>
      </c>
      <c r="D52" s="75">
        <v>16.100000000000001</v>
      </c>
      <c r="E52" s="75">
        <v>19.399999999999999</v>
      </c>
      <c r="F52" s="75">
        <v>21.8</v>
      </c>
      <c r="G52" s="75">
        <v>23.8</v>
      </c>
      <c r="H52" s="75">
        <v>27.7</v>
      </c>
      <c r="I52" s="75">
        <v>61.1</v>
      </c>
      <c r="J52" s="75">
        <v>74.8</v>
      </c>
      <c r="K52" s="75">
        <v>90.9</v>
      </c>
      <c r="L52" s="75">
        <v>107.7</v>
      </c>
      <c r="M52" s="75">
        <v>111.1</v>
      </c>
      <c r="N52" s="75">
        <v>111.1</v>
      </c>
      <c r="O52" s="75">
        <v>126.7</v>
      </c>
      <c r="P52" s="75">
        <v>123.5</v>
      </c>
      <c r="Q52" s="75">
        <v>106.5</v>
      </c>
      <c r="R52" s="75">
        <v>107</v>
      </c>
      <c r="S52" s="75">
        <v>111.8</v>
      </c>
      <c r="T52" s="75">
        <v>123.8</v>
      </c>
      <c r="U52" s="75">
        <v>199.6</v>
      </c>
      <c r="V52" s="75">
        <v>205.7372</v>
      </c>
      <c r="W52" s="3">
        <v>215.2</v>
      </c>
      <c r="X52" s="693">
        <v>231.5</v>
      </c>
    </row>
    <row r="53" spans="1:24" ht="15.6" customHeight="1">
      <c r="A53" s="136" t="s">
        <v>554</v>
      </c>
      <c r="B53" s="75" t="s">
        <v>203</v>
      </c>
      <c r="C53" s="75" t="s">
        <v>203</v>
      </c>
      <c r="D53" s="75" t="s">
        <v>203</v>
      </c>
      <c r="E53" s="75" t="s">
        <v>203</v>
      </c>
      <c r="F53" s="75" t="s">
        <v>203</v>
      </c>
      <c r="G53" s="75">
        <v>21.1</v>
      </c>
      <c r="H53" s="75">
        <v>71.8</v>
      </c>
      <c r="I53" s="75">
        <v>102.7</v>
      </c>
      <c r="J53" s="75">
        <v>122.9</v>
      </c>
      <c r="K53" s="75">
        <v>110.1</v>
      </c>
      <c r="L53" s="75">
        <v>98.4</v>
      </c>
      <c r="M53" s="75">
        <v>119.3</v>
      </c>
      <c r="N53" s="75">
        <v>143.5</v>
      </c>
      <c r="O53" s="75">
        <v>161.19999999999999</v>
      </c>
      <c r="P53" s="75">
        <v>102.8</v>
      </c>
      <c r="Q53" s="75">
        <v>101.7</v>
      </c>
      <c r="R53" s="75">
        <v>120.8</v>
      </c>
      <c r="S53" s="75">
        <v>147.19999999999999</v>
      </c>
      <c r="T53" s="75">
        <v>147.4</v>
      </c>
      <c r="U53" s="75">
        <v>169.8</v>
      </c>
      <c r="V53" s="75">
        <v>205.62020000000001</v>
      </c>
      <c r="W53" s="3">
        <v>227</v>
      </c>
      <c r="X53" s="693">
        <v>376.9</v>
      </c>
    </row>
    <row r="54" spans="1:24" ht="15" customHeight="1">
      <c r="A54" s="136" t="s">
        <v>592</v>
      </c>
      <c r="B54" s="75" t="s">
        <v>203</v>
      </c>
      <c r="C54" s="75" t="s">
        <v>203</v>
      </c>
      <c r="D54" s="75" t="s">
        <v>203</v>
      </c>
      <c r="E54" s="75" t="s">
        <v>203</v>
      </c>
      <c r="F54" s="75" t="s">
        <v>203</v>
      </c>
      <c r="G54" s="75">
        <v>2.8</v>
      </c>
      <c r="H54" s="75">
        <v>28.3</v>
      </c>
      <c r="I54" s="75">
        <v>40.4</v>
      </c>
      <c r="J54" s="75">
        <v>38.700000000000003</v>
      </c>
      <c r="K54" s="75">
        <v>35.200000000000003</v>
      </c>
      <c r="L54" s="75">
        <v>40.1</v>
      </c>
      <c r="M54" s="75">
        <v>53.5</v>
      </c>
      <c r="N54" s="75">
        <v>61.5</v>
      </c>
      <c r="O54" s="75">
        <v>85.7</v>
      </c>
      <c r="P54" s="75">
        <v>109.2</v>
      </c>
      <c r="Q54" s="75">
        <v>83</v>
      </c>
      <c r="R54" s="75">
        <v>72</v>
      </c>
      <c r="S54" s="75">
        <v>75.5</v>
      </c>
      <c r="T54" s="75">
        <v>86.7</v>
      </c>
      <c r="U54" s="75">
        <v>110.7</v>
      </c>
      <c r="V54" s="75">
        <v>139.8715</v>
      </c>
      <c r="W54" s="3">
        <v>157.80000000000001</v>
      </c>
      <c r="X54" s="693">
        <v>301.39999999999998</v>
      </c>
    </row>
    <row r="55" spans="1:24" ht="38.25">
      <c r="A55" s="151" t="s">
        <v>574</v>
      </c>
      <c r="B55" s="116">
        <v>46244</v>
      </c>
      <c r="C55" s="116">
        <v>49403</v>
      </c>
      <c r="D55" s="116">
        <v>47491</v>
      </c>
      <c r="E55" s="116">
        <v>46891</v>
      </c>
      <c r="F55" s="116">
        <v>47053</v>
      </c>
      <c r="G55" s="116">
        <v>47146</v>
      </c>
      <c r="H55" s="116">
        <v>48668</v>
      </c>
      <c r="I55" s="116">
        <v>48839</v>
      </c>
      <c r="J55" s="116">
        <v>49237</v>
      </c>
      <c r="K55" s="116">
        <v>49537</v>
      </c>
      <c r="L55" s="116">
        <v>52824</v>
      </c>
      <c r="M55" s="116">
        <v>50176</v>
      </c>
      <c r="N55" s="116">
        <v>50056</v>
      </c>
      <c r="O55" s="116">
        <v>49166</v>
      </c>
      <c r="P55" s="116">
        <v>50743</v>
      </c>
      <c r="Q55" s="116">
        <v>49676</v>
      </c>
      <c r="R55" s="116">
        <v>49182</v>
      </c>
      <c r="S55" s="116">
        <v>49619</v>
      </c>
      <c r="T55" s="116">
        <v>47151</v>
      </c>
      <c r="U55" s="116">
        <v>46127</v>
      </c>
      <c r="V55" s="116">
        <v>46571</v>
      </c>
      <c r="W55" s="2" t="s">
        <v>204</v>
      </c>
      <c r="X55" s="688" t="s">
        <v>204</v>
      </c>
    </row>
    <row r="56" spans="1:24" ht="15" customHeight="1">
      <c r="A56" s="133" t="s">
        <v>4</v>
      </c>
      <c r="B56" s="497"/>
      <c r="C56" s="497"/>
      <c r="D56" s="497"/>
      <c r="E56" s="497"/>
      <c r="F56" s="497"/>
      <c r="G56" s="487"/>
      <c r="H56" s="487"/>
      <c r="I56" s="487"/>
      <c r="J56" s="487"/>
      <c r="K56" s="487"/>
      <c r="L56" s="21"/>
      <c r="M56" s="21"/>
      <c r="N56" s="21"/>
      <c r="O56" s="21"/>
      <c r="P56" s="21"/>
      <c r="Q56" s="116"/>
      <c r="R56" s="116"/>
      <c r="S56" s="116"/>
      <c r="T56" s="116"/>
      <c r="U56" s="116"/>
      <c r="V56" s="116"/>
      <c r="W56" s="2"/>
      <c r="X56" s="688"/>
    </row>
    <row r="57" spans="1:24" ht="15" customHeight="1">
      <c r="A57" s="133" t="s">
        <v>99</v>
      </c>
      <c r="B57" s="116">
        <v>38744</v>
      </c>
      <c r="C57" s="116">
        <v>42003</v>
      </c>
      <c r="D57" s="116">
        <v>38791</v>
      </c>
      <c r="E57" s="116">
        <v>38191</v>
      </c>
      <c r="F57" s="116">
        <v>38003</v>
      </c>
      <c r="G57" s="116">
        <v>36738</v>
      </c>
      <c r="H57" s="116">
        <v>38214</v>
      </c>
      <c r="I57" s="116">
        <v>38214</v>
      </c>
      <c r="J57" s="116">
        <v>38612</v>
      </c>
      <c r="K57" s="116">
        <v>38612</v>
      </c>
      <c r="L57" s="116">
        <v>42287</v>
      </c>
      <c r="M57" s="116">
        <v>38727</v>
      </c>
      <c r="N57" s="116">
        <v>40167</v>
      </c>
      <c r="O57" s="116">
        <v>40067</v>
      </c>
      <c r="P57" s="116">
        <v>39799</v>
      </c>
      <c r="Q57" s="116">
        <v>40748</v>
      </c>
      <c r="R57" s="116">
        <v>40527</v>
      </c>
      <c r="S57" s="116">
        <v>40964</v>
      </c>
      <c r="T57" s="116">
        <v>39519</v>
      </c>
      <c r="U57" s="116">
        <v>39655</v>
      </c>
      <c r="V57" s="116">
        <v>41367</v>
      </c>
      <c r="W57" s="2" t="s">
        <v>204</v>
      </c>
      <c r="X57" s="688" t="s">
        <v>204</v>
      </c>
    </row>
    <row r="58" spans="1:24" ht="15" customHeight="1">
      <c r="A58" s="133" t="s">
        <v>100</v>
      </c>
      <c r="B58" s="116">
        <v>7500</v>
      </c>
      <c r="C58" s="116">
        <v>7400</v>
      </c>
      <c r="D58" s="116">
        <v>8700</v>
      </c>
      <c r="E58" s="116">
        <v>8700</v>
      </c>
      <c r="F58" s="116">
        <v>9050</v>
      </c>
      <c r="G58" s="116">
        <v>10408</v>
      </c>
      <c r="H58" s="116">
        <v>10454</v>
      </c>
      <c r="I58" s="116">
        <v>10625</v>
      </c>
      <c r="J58" s="116">
        <v>10625</v>
      </c>
      <c r="K58" s="116">
        <v>10925</v>
      </c>
      <c r="L58" s="116">
        <v>10537</v>
      </c>
      <c r="M58" s="116">
        <v>11449</v>
      </c>
      <c r="N58" s="116">
        <v>9889</v>
      </c>
      <c r="O58" s="116">
        <v>9099</v>
      </c>
      <c r="P58" s="116">
        <v>10944</v>
      </c>
      <c r="Q58" s="116">
        <v>8928</v>
      </c>
      <c r="R58" s="116">
        <v>8655</v>
      </c>
      <c r="S58" s="116">
        <v>8655</v>
      </c>
      <c r="T58" s="116">
        <v>7632</v>
      </c>
      <c r="U58" s="116">
        <v>6472</v>
      </c>
      <c r="V58" s="116">
        <v>5204</v>
      </c>
      <c r="W58" s="2" t="s">
        <v>204</v>
      </c>
      <c r="X58" s="688" t="s">
        <v>204</v>
      </c>
    </row>
    <row r="59" spans="1:24" ht="38.25">
      <c r="A59" s="151" t="s">
        <v>555</v>
      </c>
      <c r="B59" s="105" t="s">
        <v>1142</v>
      </c>
      <c r="C59" s="105" t="s">
        <v>1143</v>
      </c>
      <c r="D59" s="105" t="s">
        <v>1144</v>
      </c>
      <c r="E59" s="116">
        <v>33951</v>
      </c>
      <c r="F59" s="116">
        <v>35619</v>
      </c>
      <c r="G59" s="116">
        <v>37625</v>
      </c>
      <c r="H59" s="116">
        <v>39973</v>
      </c>
      <c r="I59" s="116">
        <v>39630</v>
      </c>
      <c r="J59" s="116">
        <v>38615</v>
      </c>
      <c r="K59" s="116">
        <v>38649</v>
      </c>
      <c r="L59" s="116">
        <v>38414</v>
      </c>
      <c r="M59" s="116">
        <v>36558</v>
      </c>
      <c r="N59" s="116">
        <v>33301</v>
      </c>
      <c r="O59" s="116">
        <v>30363</v>
      </c>
      <c r="P59" s="116">
        <v>27257</v>
      </c>
      <c r="Q59" s="116">
        <v>24533</v>
      </c>
      <c r="R59" s="116">
        <v>22496</v>
      </c>
      <c r="S59" s="116">
        <v>19457</v>
      </c>
      <c r="T59" s="116">
        <v>18956</v>
      </c>
      <c r="U59" s="116">
        <v>17925</v>
      </c>
      <c r="V59" s="116">
        <v>17215</v>
      </c>
      <c r="W59" s="2">
        <v>16531</v>
      </c>
      <c r="X59" s="1030">
        <v>15938</v>
      </c>
    </row>
    <row r="60" spans="1:24" ht="15" customHeight="1">
      <c r="A60" s="133" t="s">
        <v>4</v>
      </c>
      <c r="B60" s="105"/>
      <c r="C60" s="105"/>
      <c r="D60" s="105"/>
      <c r="E60" s="117"/>
      <c r="F60" s="117"/>
      <c r="G60" s="2"/>
      <c r="H60" s="2"/>
      <c r="I60" s="2"/>
      <c r="J60" s="2"/>
      <c r="K60" s="2"/>
      <c r="L60" s="2"/>
      <c r="M60" s="2"/>
      <c r="N60" s="2"/>
      <c r="O60" s="2"/>
      <c r="P60" s="2"/>
      <c r="Q60" s="116"/>
      <c r="R60" s="116"/>
      <c r="S60" s="116"/>
      <c r="T60" s="116"/>
      <c r="U60" s="116"/>
      <c r="V60" s="116"/>
      <c r="W60" s="2"/>
      <c r="X60" s="688"/>
    </row>
    <row r="61" spans="1:24" ht="15" customHeight="1">
      <c r="A61" s="133" t="s">
        <v>99</v>
      </c>
      <c r="B61" s="105" t="s">
        <v>1145</v>
      </c>
      <c r="C61" s="105" t="s">
        <v>1146</v>
      </c>
      <c r="D61" s="105" t="s">
        <v>1147</v>
      </c>
      <c r="E61" s="116">
        <v>28571</v>
      </c>
      <c r="F61" s="116">
        <v>29684</v>
      </c>
      <c r="G61" s="116">
        <v>29720</v>
      </c>
      <c r="H61" s="116">
        <v>31429</v>
      </c>
      <c r="I61" s="116">
        <v>31223</v>
      </c>
      <c r="J61" s="116">
        <v>30717</v>
      </c>
      <c r="K61" s="116">
        <v>30773</v>
      </c>
      <c r="L61" s="116">
        <v>30951</v>
      </c>
      <c r="M61" s="116">
        <v>29871</v>
      </c>
      <c r="N61" s="116">
        <v>28041</v>
      </c>
      <c r="O61" s="116">
        <v>26022</v>
      </c>
      <c r="P61" s="116">
        <v>23763</v>
      </c>
      <c r="Q61" s="116">
        <v>21395</v>
      </c>
      <c r="R61" s="116">
        <v>19524</v>
      </c>
      <c r="S61" s="116">
        <v>16419</v>
      </c>
      <c r="T61" s="116">
        <v>15914</v>
      </c>
      <c r="U61" s="116">
        <v>14697</v>
      </c>
      <c r="V61" s="116">
        <v>14027</v>
      </c>
      <c r="W61" s="2">
        <v>12922</v>
      </c>
      <c r="X61" s="1030">
        <v>12337</v>
      </c>
    </row>
    <row r="62" spans="1:24" ht="15" customHeight="1">
      <c r="A62" s="133" t="s">
        <v>100</v>
      </c>
      <c r="B62" s="105" t="s">
        <v>1148</v>
      </c>
      <c r="C62" s="105" t="s">
        <v>1149</v>
      </c>
      <c r="D62" s="90" t="s">
        <v>1150</v>
      </c>
      <c r="E62" s="116">
        <v>5380</v>
      </c>
      <c r="F62" s="116">
        <v>5935</v>
      </c>
      <c r="G62" s="116">
        <v>7905</v>
      </c>
      <c r="H62" s="116">
        <v>8544</v>
      </c>
      <c r="I62" s="116">
        <v>8407</v>
      </c>
      <c r="J62" s="116">
        <v>7898</v>
      </c>
      <c r="K62" s="116">
        <v>7876</v>
      </c>
      <c r="L62" s="116">
        <v>7463</v>
      </c>
      <c r="M62" s="116">
        <v>6687</v>
      </c>
      <c r="N62" s="116">
        <v>5260</v>
      </c>
      <c r="O62" s="116">
        <v>4341</v>
      </c>
      <c r="P62" s="116">
        <v>3494</v>
      </c>
      <c r="Q62" s="116">
        <v>3138</v>
      </c>
      <c r="R62" s="116">
        <v>2972</v>
      </c>
      <c r="S62" s="116">
        <v>3038</v>
      </c>
      <c r="T62" s="116">
        <v>3042</v>
      </c>
      <c r="U62" s="116">
        <v>3228</v>
      </c>
      <c r="V62" s="116">
        <v>3188</v>
      </c>
      <c r="W62" s="2">
        <v>3609</v>
      </c>
      <c r="X62" s="1030">
        <v>3601</v>
      </c>
    </row>
    <row r="63" spans="1:24" ht="52.5" customHeight="1">
      <c r="A63" s="151" t="s">
        <v>556</v>
      </c>
      <c r="B63" s="105" t="s">
        <v>1142</v>
      </c>
      <c r="C63" s="105" t="s">
        <v>1143</v>
      </c>
      <c r="D63" s="105" t="s">
        <v>1144</v>
      </c>
      <c r="E63" s="116">
        <v>26457</v>
      </c>
      <c r="F63" s="116">
        <v>27893</v>
      </c>
      <c r="G63" s="116">
        <v>29541</v>
      </c>
      <c r="H63" s="116">
        <v>30454</v>
      </c>
      <c r="I63" s="116">
        <v>30067</v>
      </c>
      <c r="J63" s="116">
        <v>28664</v>
      </c>
      <c r="K63" s="116">
        <v>28212</v>
      </c>
      <c r="L63" s="116">
        <v>27074</v>
      </c>
      <c r="M63" s="116">
        <v>25067</v>
      </c>
      <c r="N63" s="116">
        <v>21828</v>
      </c>
      <c r="O63" s="116">
        <v>19082</v>
      </c>
      <c r="P63" s="116">
        <v>15609</v>
      </c>
      <c r="Q63" s="116">
        <v>13072</v>
      </c>
      <c r="R63" s="116">
        <v>11164</v>
      </c>
      <c r="S63" s="116">
        <v>8215</v>
      </c>
      <c r="T63" s="116">
        <v>7715</v>
      </c>
      <c r="U63" s="116">
        <v>6316</v>
      </c>
      <c r="V63" s="116">
        <v>5642</v>
      </c>
      <c r="W63" s="2">
        <v>4967</v>
      </c>
      <c r="X63" s="1030">
        <v>4527</v>
      </c>
    </row>
    <row r="64" spans="1:24" ht="15" customHeight="1">
      <c r="A64" s="133" t="s">
        <v>4</v>
      </c>
      <c r="B64" s="105"/>
      <c r="C64" s="105"/>
      <c r="D64" s="105"/>
      <c r="E64" s="116"/>
      <c r="F64" s="116"/>
      <c r="G64" s="116"/>
      <c r="H64" s="116"/>
      <c r="I64" s="116"/>
      <c r="J64" s="116"/>
      <c r="K64" s="116"/>
      <c r="L64" s="2"/>
      <c r="M64" s="2"/>
      <c r="N64" s="2"/>
      <c r="O64" s="2"/>
      <c r="P64" s="2"/>
      <c r="Q64" s="116"/>
      <c r="R64" s="116"/>
      <c r="S64" s="116"/>
      <c r="T64" s="116"/>
      <c r="U64" s="116"/>
      <c r="V64" s="116"/>
      <c r="W64" s="2"/>
      <c r="X64" s="688"/>
    </row>
    <row r="65" spans="1:27" ht="15" customHeight="1">
      <c r="A65" s="133" t="s">
        <v>99</v>
      </c>
      <c r="B65" s="105" t="s">
        <v>1145</v>
      </c>
      <c r="C65" s="105" t="s">
        <v>1146</v>
      </c>
      <c r="D65" s="105" t="s">
        <v>1147</v>
      </c>
      <c r="E65" s="116">
        <v>22250</v>
      </c>
      <c r="F65" s="116">
        <v>23257</v>
      </c>
      <c r="G65" s="116">
        <v>23325</v>
      </c>
      <c r="H65" s="116">
        <v>23694</v>
      </c>
      <c r="I65" s="116">
        <v>23452</v>
      </c>
      <c r="J65" s="116">
        <v>22527</v>
      </c>
      <c r="K65" s="116">
        <v>22146</v>
      </c>
      <c r="L65" s="116">
        <v>21473</v>
      </c>
      <c r="M65" s="116">
        <v>20261</v>
      </c>
      <c r="N65" s="116">
        <v>18331</v>
      </c>
      <c r="O65" s="116">
        <v>16439</v>
      </c>
      <c r="P65" s="116">
        <v>13934</v>
      </c>
      <c r="Q65" s="116">
        <v>11702</v>
      </c>
      <c r="R65" s="116">
        <v>9899</v>
      </c>
      <c r="S65" s="116">
        <v>6877</v>
      </c>
      <c r="T65" s="116">
        <v>6379</v>
      </c>
      <c r="U65" s="116">
        <v>4985</v>
      </c>
      <c r="V65" s="116">
        <v>4346</v>
      </c>
      <c r="W65" s="2">
        <v>3500</v>
      </c>
      <c r="X65" s="1030">
        <v>3127</v>
      </c>
    </row>
    <row r="66" spans="1:27" ht="15" customHeight="1">
      <c r="A66" s="133" t="s">
        <v>100</v>
      </c>
      <c r="B66" s="105" t="s">
        <v>1148</v>
      </c>
      <c r="C66" s="105" t="s">
        <v>1149</v>
      </c>
      <c r="D66" s="90" t="s">
        <v>1150</v>
      </c>
      <c r="E66" s="116">
        <v>4207</v>
      </c>
      <c r="F66" s="116">
        <v>4636</v>
      </c>
      <c r="G66" s="116">
        <v>6216</v>
      </c>
      <c r="H66" s="116">
        <v>6760</v>
      </c>
      <c r="I66" s="116">
        <v>6615</v>
      </c>
      <c r="J66" s="116">
        <v>6137</v>
      </c>
      <c r="K66" s="116">
        <v>6066</v>
      </c>
      <c r="L66" s="116">
        <v>5601</v>
      </c>
      <c r="M66" s="116">
        <v>4806</v>
      </c>
      <c r="N66" s="116">
        <v>3497</v>
      </c>
      <c r="O66" s="116">
        <v>2643</v>
      </c>
      <c r="P66" s="116">
        <v>1675</v>
      </c>
      <c r="Q66" s="116">
        <v>1370</v>
      </c>
      <c r="R66" s="116">
        <v>1265</v>
      </c>
      <c r="S66" s="116">
        <v>1338</v>
      </c>
      <c r="T66" s="116">
        <v>1336</v>
      </c>
      <c r="U66" s="116">
        <v>1331</v>
      </c>
      <c r="V66" s="116">
        <v>1296</v>
      </c>
      <c r="W66" s="2">
        <v>1467</v>
      </c>
      <c r="X66" s="1030">
        <v>1400</v>
      </c>
    </row>
    <row r="67" spans="1:27" ht="25.5">
      <c r="A67" s="151" t="s">
        <v>557</v>
      </c>
      <c r="B67" s="79">
        <v>71</v>
      </c>
      <c r="C67" s="79">
        <v>77</v>
      </c>
      <c r="D67" s="79">
        <v>94</v>
      </c>
      <c r="E67" s="79">
        <v>59</v>
      </c>
      <c r="F67" s="79">
        <v>50</v>
      </c>
      <c r="G67" s="79">
        <v>96</v>
      </c>
      <c r="H67" s="79">
        <v>92</v>
      </c>
      <c r="I67" s="79">
        <v>90</v>
      </c>
      <c r="J67" s="79">
        <v>51</v>
      </c>
      <c r="K67" s="79">
        <v>38</v>
      </c>
      <c r="L67" s="79">
        <v>37</v>
      </c>
      <c r="M67" s="79">
        <v>33</v>
      </c>
      <c r="N67" s="79">
        <v>31</v>
      </c>
      <c r="O67" s="79" t="s">
        <v>203</v>
      </c>
      <c r="P67" s="79">
        <v>137</v>
      </c>
      <c r="Q67" s="79">
        <v>137</v>
      </c>
      <c r="R67" s="79">
        <v>137</v>
      </c>
      <c r="S67" s="79">
        <v>137</v>
      </c>
      <c r="T67" s="79">
        <v>137</v>
      </c>
      <c r="U67" s="79">
        <v>137</v>
      </c>
      <c r="V67" s="79">
        <v>137</v>
      </c>
      <c r="W67" s="2">
        <v>75</v>
      </c>
      <c r="X67" s="688" t="s">
        <v>204</v>
      </c>
    </row>
    <row r="68" spans="1:27" ht="12.75" customHeight="1">
      <c r="A68" s="133" t="s">
        <v>4</v>
      </c>
      <c r="B68" s="170"/>
      <c r="C68" s="79"/>
      <c r="D68" s="170"/>
      <c r="E68" s="170"/>
      <c r="F68" s="170"/>
      <c r="G68" s="25"/>
      <c r="H68" s="25"/>
      <c r="I68" s="25"/>
      <c r="J68" s="25"/>
      <c r="K68" s="25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2"/>
      <c r="X68" s="688"/>
    </row>
    <row r="69" spans="1:27" ht="12.75" customHeight="1">
      <c r="A69" s="133" t="s">
        <v>99</v>
      </c>
      <c r="B69" s="79">
        <v>70</v>
      </c>
      <c r="C69" s="79">
        <v>76</v>
      </c>
      <c r="D69" s="79">
        <v>90</v>
      </c>
      <c r="E69" s="79">
        <v>52</v>
      </c>
      <c r="F69" s="79">
        <v>47</v>
      </c>
      <c r="G69" s="79">
        <v>87</v>
      </c>
      <c r="H69" s="79">
        <v>84</v>
      </c>
      <c r="I69" s="79">
        <v>83</v>
      </c>
      <c r="J69" s="79">
        <v>39</v>
      </c>
      <c r="K69" s="79">
        <v>33</v>
      </c>
      <c r="L69" s="25">
        <v>33</v>
      </c>
      <c r="M69" s="25">
        <v>29</v>
      </c>
      <c r="N69" s="25">
        <v>29</v>
      </c>
      <c r="O69" s="25" t="s">
        <v>203</v>
      </c>
      <c r="P69" s="25">
        <v>8</v>
      </c>
      <c r="Q69" s="79">
        <v>8</v>
      </c>
      <c r="R69" s="79">
        <v>8</v>
      </c>
      <c r="S69" s="79">
        <v>13</v>
      </c>
      <c r="T69" s="79">
        <v>13</v>
      </c>
      <c r="U69" s="79">
        <v>9</v>
      </c>
      <c r="V69" s="79">
        <v>9</v>
      </c>
      <c r="W69" s="2" t="s">
        <v>203</v>
      </c>
      <c r="X69" s="688" t="s">
        <v>204</v>
      </c>
    </row>
    <row r="70" spans="1:27" ht="12.75" customHeight="1">
      <c r="A70" s="133" t="s">
        <v>100</v>
      </c>
      <c r="B70" s="79">
        <v>1</v>
      </c>
      <c r="C70" s="79">
        <v>1</v>
      </c>
      <c r="D70" s="79">
        <v>4</v>
      </c>
      <c r="E70" s="79">
        <v>7</v>
      </c>
      <c r="F70" s="79">
        <v>3</v>
      </c>
      <c r="G70" s="79">
        <v>9</v>
      </c>
      <c r="H70" s="79">
        <v>8</v>
      </c>
      <c r="I70" s="79">
        <v>7</v>
      </c>
      <c r="J70" s="79">
        <v>12</v>
      </c>
      <c r="K70" s="79">
        <v>5</v>
      </c>
      <c r="L70" s="79">
        <v>4</v>
      </c>
      <c r="M70" s="79">
        <v>4</v>
      </c>
      <c r="N70" s="79">
        <v>2</v>
      </c>
      <c r="O70" s="79" t="s">
        <v>203</v>
      </c>
      <c r="P70" s="79">
        <v>129</v>
      </c>
      <c r="Q70" s="79">
        <v>129</v>
      </c>
      <c r="R70" s="79">
        <v>129</v>
      </c>
      <c r="S70" s="79">
        <v>124</v>
      </c>
      <c r="T70" s="79">
        <v>124</v>
      </c>
      <c r="U70" s="79">
        <v>128</v>
      </c>
      <c r="V70" s="79">
        <v>128</v>
      </c>
      <c r="W70" s="2">
        <v>75</v>
      </c>
      <c r="X70" s="688" t="s">
        <v>204</v>
      </c>
    </row>
    <row r="71" spans="1:27" ht="39" customHeight="1">
      <c r="A71" s="151" t="s">
        <v>558</v>
      </c>
      <c r="B71" s="75" t="s">
        <v>203</v>
      </c>
      <c r="C71" s="79" t="s">
        <v>203</v>
      </c>
      <c r="D71" s="75" t="s">
        <v>203</v>
      </c>
      <c r="E71" s="75" t="s">
        <v>203</v>
      </c>
      <c r="F71" s="75">
        <v>3.9</v>
      </c>
      <c r="G71" s="75">
        <v>78.099999999999994</v>
      </c>
      <c r="H71" s="79">
        <v>163.5</v>
      </c>
      <c r="I71" s="79">
        <v>230.3</v>
      </c>
      <c r="J71" s="79">
        <v>287.60000000000002</v>
      </c>
      <c r="K71" s="79">
        <v>428.4</v>
      </c>
      <c r="L71" s="75">
        <v>379.27100000000002</v>
      </c>
      <c r="M71" s="75">
        <v>457.34</v>
      </c>
      <c r="N71" s="75">
        <v>456.01100000000002</v>
      </c>
      <c r="O71" s="75">
        <v>419.53500000000003</v>
      </c>
      <c r="P71" s="75">
        <v>410.41</v>
      </c>
      <c r="Q71" s="75">
        <v>441.678</v>
      </c>
      <c r="R71" s="75">
        <v>407.56200000000001</v>
      </c>
      <c r="S71" s="75">
        <v>388.75599999999997</v>
      </c>
      <c r="T71" s="75">
        <v>381.10599999999999</v>
      </c>
      <c r="U71" s="75">
        <v>448.43700000000001</v>
      </c>
      <c r="V71" s="75">
        <v>425.00700000000001</v>
      </c>
      <c r="W71" s="3">
        <v>435.5</v>
      </c>
      <c r="X71" s="693">
        <v>384.6</v>
      </c>
    </row>
    <row r="72" spans="1:27" ht="40.9" customHeight="1">
      <c r="A72" s="159" t="s">
        <v>559</v>
      </c>
      <c r="B72" s="97" t="s">
        <v>203</v>
      </c>
      <c r="C72" s="96" t="s">
        <v>203</v>
      </c>
      <c r="D72" s="97" t="s">
        <v>203</v>
      </c>
      <c r="E72" s="97" t="s">
        <v>203</v>
      </c>
      <c r="F72" s="103">
        <v>12.7</v>
      </c>
      <c r="G72" s="103">
        <v>257.8</v>
      </c>
      <c r="H72" s="103">
        <v>540.70000000000005</v>
      </c>
      <c r="I72" s="103">
        <v>758.2</v>
      </c>
      <c r="J72" s="99">
        <v>942.2</v>
      </c>
      <c r="K72" s="103">
        <v>1394</v>
      </c>
      <c r="L72" s="103">
        <v>1230.9000000000001</v>
      </c>
      <c r="M72" s="103">
        <v>1478.4</v>
      </c>
      <c r="N72" s="103">
        <v>1468.8</v>
      </c>
      <c r="O72" s="103">
        <v>1345.7</v>
      </c>
      <c r="P72" s="99">
        <v>1308</v>
      </c>
      <c r="Q72" s="96">
        <v>1399.3</v>
      </c>
      <c r="R72" s="97">
        <v>1279.4000000000001</v>
      </c>
      <c r="S72" s="96">
        <v>1208.4000000000001</v>
      </c>
      <c r="T72" s="96">
        <v>1174.7</v>
      </c>
      <c r="U72" s="96">
        <v>1369.8</v>
      </c>
      <c r="V72" s="96">
        <v>1286.5</v>
      </c>
      <c r="W72" s="96">
        <v>1309.4000000000001</v>
      </c>
      <c r="X72" s="1031">
        <v>1140.4000000000001</v>
      </c>
    </row>
    <row r="73" spans="1:27" ht="14.25" customHeight="1">
      <c r="A73" s="1159" t="s">
        <v>578</v>
      </c>
      <c r="B73" s="1159"/>
      <c r="C73" s="1159"/>
      <c r="D73" s="1159"/>
      <c r="E73" s="1159"/>
      <c r="F73" s="1159"/>
      <c r="G73" s="1159"/>
      <c r="H73" s="1159"/>
      <c r="I73" s="1159"/>
      <c r="J73" s="1159"/>
      <c r="K73" s="1159"/>
      <c r="L73" s="1159"/>
      <c r="M73" s="1159"/>
      <c r="N73" s="1159"/>
      <c r="O73" s="1159"/>
      <c r="P73" s="1159"/>
      <c r="Q73" s="1159"/>
      <c r="R73" s="1159"/>
      <c r="S73" s="1159"/>
      <c r="T73" s="1159"/>
      <c r="U73" s="1159"/>
      <c r="V73" s="1159"/>
      <c r="W73" s="629"/>
      <c r="X73" s="482"/>
      <c r="Y73" s="482"/>
      <c r="Z73" s="482"/>
      <c r="AA73" s="482"/>
    </row>
    <row r="74" spans="1:27" ht="14.25" customHeight="1">
      <c r="A74" s="1158" t="s">
        <v>1135</v>
      </c>
      <c r="B74" s="1158"/>
      <c r="C74" s="1158"/>
      <c r="D74" s="1158"/>
      <c r="E74" s="1158"/>
      <c r="F74" s="1158"/>
      <c r="G74" s="1158"/>
      <c r="H74" s="1158"/>
      <c r="I74" s="1158"/>
      <c r="J74" s="1158"/>
      <c r="K74" s="1158"/>
      <c r="L74" s="1158"/>
      <c r="M74" s="1158"/>
      <c r="N74" s="1158"/>
      <c r="O74" s="1158"/>
      <c r="P74" s="1158"/>
      <c r="Q74" s="1158"/>
      <c r="R74" s="1158"/>
      <c r="S74" s="1158"/>
      <c r="T74" s="1158"/>
      <c r="U74" s="1158"/>
      <c r="V74" s="1158"/>
      <c r="W74" s="629"/>
      <c r="X74" s="482"/>
      <c r="Y74" s="482"/>
      <c r="Z74" s="482"/>
      <c r="AA74" s="482"/>
    </row>
    <row r="75" spans="1:27" s="53" customFormat="1" ht="15.75" customHeight="1">
      <c r="A75" s="1158" t="s">
        <v>1136</v>
      </c>
      <c r="B75" s="1158"/>
      <c r="C75" s="1158"/>
      <c r="D75" s="1158"/>
      <c r="E75" s="1158"/>
      <c r="F75" s="1158"/>
      <c r="G75" s="1158"/>
      <c r="H75" s="1158"/>
      <c r="I75" s="1158"/>
      <c r="J75" s="1158"/>
      <c r="K75" s="1158"/>
      <c r="L75" s="1158"/>
      <c r="M75" s="1158"/>
      <c r="N75" s="1158"/>
      <c r="O75" s="1158"/>
      <c r="P75" s="1158"/>
      <c r="Q75" s="1158"/>
      <c r="R75" s="1158"/>
      <c r="S75" s="1158"/>
      <c r="T75" s="1158"/>
      <c r="U75" s="1158"/>
      <c r="V75" s="1158"/>
      <c r="W75" s="960"/>
      <c r="X75" s="351"/>
      <c r="Y75" s="351"/>
      <c r="Z75" s="351"/>
      <c r="AA75" s="351"/>
    </row>
    <row r="76" spans="1:27" s="53" customFormat="1" ht="27" customHeight="1">
      <c r="A76" s="1137" t="s">
        <v>1137</v>
      </c>
      <c r="B76" s="1137"/>
      <c r="C76" s="1137"/>
      <c r="D76" s="1137"/>
      <c r="E76" s="1137"/>
      <c r="F76" s="1137"/>
      <c r="G76" s="1137"/>
      <c r="H76" s="1137"/>
      <c r="I76" s="1137"/>
      <c r="J76" s="1137"/>
      <c r="K76" s="1137"/>
      <c r="L76" s="1137"/>
      <c r="M76" s="1137"/>
      <c r="N76" s="1137"/>
      <c r="O76" s="1137"/>
      <c r="P76" s="1137"/>
      <c r="Q76" s="1137"/>
      <c r="R76" s="1137"/>
      <c r="S76" s="1137"/>
      <c r="T76" s="1137"/>
      <c r="U76" s="1137"/>
      <c r="V76" s="1137"/>
      <c r="W76" s="959"/>
      <c r="X76" s="351"/>
      <c r="Y76" s="351"/>
      <c r="Z76" s="351"/>
      <c r="AA76" s="351"/>
    </row>
    <row r="77" spans="1:27" s="53" customFormat="1" ht="18" customHeight="1">
      <c r="A77" s="1137" t="s">
        <v>1138</v>
      </c>
      <c r="B77" s="1137"/>
      <c r="C77" s="1137"/>
      <c r="D77" s="1137"/>
      <c r="E77" s="1137"/>
      <c r="F77" s="1137"/>
      <c r="G77" s="1137"/>
      <c r="H77" s="1137"/>
      <c r="I77" s="1137"/>
      <c r="J77" s="1137"/>
      <c r="K77" s="1137"/>
      <c r="L77" s="1137"/>
      <c r="M77" s="1137"/>
      <c r="N77" s="1137"/>
      <c r="O77" s="1137"/>
      <c r="P77" s="1137"/>
      <c r="Q77" s="1137"/>
      <c r="R77" s="1137"/>
      <c r="S77" s="1137"/>
      <c r="T77" s="1137"/>
      <c r="U77" s="1137"/>
      <c r="V77" s="1137"/>
      <c r="W77" s="959"/>
      <c r="X77" s="351"/>
      <c r="Y77" s="351"/>
      <c r="Z77" s="351"/>
      <c r="AA77" s="351"/>
    </row>
    <row r="78" spans="1:27" s="53" customFormat="1" ht="15.75" customHeight="1">
      <c r="A78" s="1158" t="s">
        <v>1139</v>
      </c>
      <c r="B78" s="1158"/>
      <c r="C78" s="1158"/>
      <c r="D78" s="1158"/>
      <c r="E78" s="1158"/>
      <c r="F78" s="1158"/>
      <c r="G78" s="1158"/>
      <c r="H78" s="1158"/>
      <c r="I78" s="1158"/>
      <c r="J78" s="1158"/>
      <c r="K78" s="1158"/>
      <c r="L78" s="1158"/>
      <c r="M78" s="1158"/>
      <c r="N78" s="1158"/>
      <c r="O78" s="1158"/>
      <c r="P78" s="1158"/>
      <c r="Q78" s="1158"/>
      <c r="R78" s="1158"/>
      <c r="S78" s="1158"/>
      <c r="T78" s="1158"/>
      <c r="U78" s="1158"/>
      <c r="V78" s="1158"/>
      <c r="W78" s="960"/>
      <c r="X78" s="351"/>
      <c r="Y78" s="351"/>
      <c r="Z78" s="351"/>
      <c r="AA78" s="351"/>
    </row>
    <row r="79" spans="1:27" s="82" customFormat="1" ht="18" customHeight="1">
      <c r="A79" s="1137" t="s">
        <v>1140</v>
      </c>
      <c r="B79" s="1137"/>
      <c r="C79" s="1137"/>
      <c r="D79" s="1137"/>
      <c r="E79" s="1137"/>
      <c r="F79" s="1137"/>
      <c r="G79" s="1137"/>
      <c r="H79" s="1137"/>
      <c r="I79" s="1137"/>
      <c r="J79" s="1137"/>
      <c r="K79" s="1137"/>
      <c r="L79" s="1137"/>
      <c r="M79" s="1137"/>
      <c r="N79" s="1137"/>
      <c r="O79" s="1137"/>
      <c r="P79" s="1137"/>
      <c r="Q79" s="1137"/>
      <c r="R79" s="1137"/>
      <c r="S79" s="1137"/>
      <c r="T79" s="1137"/>
      <c r="U79" s="1137"/>
      <c r="V79" s="1137"/>
      <c r="W79" s="959"/>
      <c r="X79" s="547"/>
      <c r="Y79" s="547"/>
      <c r="Z79" s="547"/>
      <c r="AA79" s="547"/>
    </row>
    <row r="80" spans="1:27" s="53" customFormat="1" ht="15.75">
      <c r="A80" s="1074" t="s">
        <v>1141</v>
      </c>
      <c r="B80" s="15"/>
      <c r="C80" s="15"/>
      <c r="D80" s="15"/>
      <c r="E80" s="1158"/>
      <c r="F80" s="1158"/>
      <c r="G80" s="1158"/>
      <c r="H80" s="1158"/>
      <c r="I80" s="1158"/>
      <c r="J80" s="1158"/>
      <c r="K80" s="1158"/>
      <c r="L80" s="1158"/>
      <c r="M80" s="1158"/>
      <c r="N80" s="1158"/>
      <c r="O80" s="1158"/>
      <c r="P80" s="1158"/>
      <c r="Q80" s="1158"/>
      <c r="R80" s="1158"/>
      <c r="S80" s="1158"/>
      <c r="T80" s="1158"/>
      <c r="U80" s="1158"/>
      <c r="V80" s="1158"/>
      <c r="W80" s="1158"/>
      <c r="X80" s="1158"/>
      <c r="Y80" s="1158"/>
      <c r="Z80" s="1158"/>
      <c r="AA80" s="1158"/>
    </row>
    <row r="81" s="53" customFormat="1"/>
    <row r="82" s="53" customFormat="1"/>
    <row r="83" s="53" customFormat="1"/>
  </sheetData>
  <customSheetViews>
    <customSheetView guid="{B0E79EE7-656A-4E79-80C2-7BBF838B6D10}" scale="85" printArea="1" view="pageBreakPreview">
      <pane xSplit="1" ySplit="4" topLeftCell="M5" activePane="bottomRight" state="frozen"/>
      <selection pane="bottomRight" activeCell="V54" sqref="V54"/>
      <rowBreaks count="3" manualBreakCount="3">
        <brk id="25" max="20" man="1"/>
        <brk id="38" max="20" man="1"/>
        <brk id="65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3" orientation="landscape" r:id="rId1"/>
      <headerFooter alignWithMargins="0"/>
    </customSheetView>
    <customSheetView guid="{21AF6AEB-BF7F-4348-927D-3B2EA4C51131}" scale="110" printArea="1" view="pageBreakPreview">
      <pane xSplit="1" ySplit="4" topLeftCell="N58" activePane="bottomRight" state="frozen"/>
      <selection pane="bottomRight" activeCell="X78" sqref="X78"/>
      <rowBreaks count="1" manualBreakCount="1">
        <brk id="41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2"/>
      <headerFooter alignWithMargins="0"/>
    </customSheetView>
    <customSheetView guid="{12092035-A3FC-4808-970B-37273EFFA6D1}" scale="70" view="pageBreakPreview">
      <pane xSplit="1" ySplit="4" topLeftCell="B44" activePane="bottomRight" state="frozen"/>
      <selection pane="bottomRight"/>
      <rowBreaks count="3" manualBreakCount="3">
        <brk id="25" max="20" man="1"/>
        <brk id="38" max="20" man="1"/>
        <brk id="65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3"/>
      <headerFooter alignWithMargins="0"/>
    </customSheetView>
    <customSheetView guid="{02FEC852-FD0B-4FE9-A939-0CE060BE5308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4"/>
      <headerFooter alignWithMargins="0"/>
    </customSheetView>
    <customSheetView guid="{32872D41-1D18-4D40-A07B-7C9E07843A2E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5"/>
      <headerFooter alignWithMargins="0"/>
    </customSheetView>
    <customSheetView guid="{7835A7B9-F680-4F73-9CE8-17647B2871B9}" scale="70" fitToPage="1" printArea="1" view="pageBreakPreview">
      <pane xSplit="1" ySplit="4" topLeftCell="B38" activePane="bottomRight" state="frozen"/>
      <selection pane="bottomRight" activeCell="E74" sqref="A1:Z74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3" fitToHeight="2" orientation="landscape" r:id="rId6"/>
      <headerFooter alignWithMargins="0"/>
    </customSheetView>
    <customSheetView guid="{61A6D260-5DAD-488C-821B-80BCCC0A0F9A}" scale="70" fitToPage="1" printArea="1" view="pageBreakPreview">
      <pane xSplit="1" ySplit="4" topLeftCell="G5" activePane="bottomRight" state="frozen"/>
      <selection pane="bottomRight" activeCell="A7" sqref="A7"/>
      <rowBreaks count="3" manualBreakCount="3">
        <brk id="3" max="21" man="1"/>
        <brk id="41" max="21" man="1"/>
        <brk id="43" max="21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3" fitToHeight="2" orientation="landscape" r:id="rId7"/>
      <headerFooter alignWithMargins="0"/>
    </customSheetView>
    <customSheetView guid="{41A38B60-77D1-4CC2-8B81-CDBC9152CFAA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8"/>
      <headerFooter alignWithMargins="0"/>
    </customSheetView>
    <customSheetView guid="{F2A4B13F-DEAD-4302-B86E-2DCDA0FEE0DE}" scale="93" printArea="1" view="pageBreakPreview">
      <pane xSplit="1" ySplit="4" topLeftCell="F5" activePane="bottomRight" state="frozen"/>
      <selection pane="bottomRight"/>
      <rowBreaks count="3" manualBreakCount="3">
        <brk id="27" max="21" man="1"/>
        <brk id="38" max="21" man="1"/>
        <brk id="68" max="21" man="1"/>
      </rowBreaks>
      <colBreaks count="2" manualBreakCount="2">
        <brk id="13" max="73" man="1"/>
        <brk id="22" max="1048575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7" orientation="landscape" r:id="rId9"/>
      <headerFooter alignWithMargins="0"/>
    </customSheetView>
    <customSheetView guid="{95451FFC-BD8C-4028-9FAD-6992C9F5424F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0"/>
      <headerFooter alignWithMargins="0"/>
    </customSheetView>
    <customSheetView guid="{7DC78496-9ADC-4ECA-BB49-0F557991C14B}" printArea="1" view="pageBreakPreview">
      <pane xSplit="1" ySplit="4" topLeftCell="J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1"/>
      <headerFooter alignWithMargins="0"/>
    </customSheetView>
    <customSheetView guid="{7E00B41A-A736-42BF-9845-38FCCE01D3C4}" scale="70" printArea="1" view="pageBreakPreview">
      <pane xSplit="1" ySplit="4" topLeftCell="B44" activePane="bottomRight" state="frozen"/>
      <selection pane="bottomRight"/>
      <rowBreaks count="3" manualBreakCount="3">
        <brk id="25" max="20" man="1"/>
        <brk id="38" max="20" man="1"/>
        <brk id="65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2"/>
      <headerFooter alignWithMargins="0"/>
    </customSheetView>
    <customSheetView guid="{DF382FC2-7C58-433A-B7A1-41AAA24C807F}" scale="70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3"/>
      <headerFooter alignWithMargins="0"/>
    </customSheetView>
    <customSheetView guid="{BBDE9F8D-774A-4C3B-A1E7-1C576C47F9FF}" scale="70" printArea="1" view="pageBreakPreview">
      <pane xSplit="1" ySplit="4" topLeftCell="D47" activePane="bottomRight" state="frozen"/>
      <selection pane="bottomRight" activeCell="S6" sqref="S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7" orientation="landscape" r:id="rId14"/>
      <headerFooter alignWithMargins="0"/>
    </customSheetView>
    <customSheetView guid="{4C8C384D-5C50-4BBC-866B-381C505C5858}" scale="110" printArea="1" view="pageBreakPreview">
      <pane xSplit="1" ySplit="4" topLeftCell="N58" activePane="bottomRight" state="frozen"/>
      <selection pane="bottomRight" activeCell="X78" sqref="X78"/>
      <rowBreaks count="1" manualBreakCount="1">
        <brk id="41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5"/>
      <headerFooter alignWithMargins="0"/>
    </customSheetView>
    <customSheetView guid="{97ABB04F-65A0-4FF9-A5AE-34CD44622956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6"/>
      <headerFooter alignWithMargins="0"/>
    </customSheetView>
    <customSheetView guid="{9C8BE469-FB10-42DE-8F53-B111CD3CE66B}" printArea="1" view="pageBreakPreview">
      <pane xSplit="1" ySplit="4" topLeftCell="B62" activePane="bottomRight" state="frozen"/>
      <selection pane="bottomRight" activeCell="A23" sqref="A23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7"/>
      <headerFooter alignWithMargins="0"/>
    </customSheetView>
    <customSheetView guid="{CD6563CB-8117-4F53-84B3-54AF7345AE07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8"/>
      <headerFooter alignWithMargins="0"/>
    </customSheetView>
    <customSheetView guid="{23750D7A-2F4C-4252-B8E3-820B3AF91865}" scale="115" view="pageBreakPreview">
      <pane xSplit="1" ySplit="4" topLeftCell="I5" activePane="bottomRight" state="frozen"/>
      <selection pane="bottomRight" activeCell="F8" sqref="F8"/>
      <rowBreaks count="3" manualBreakCount="3">
        <brk id="25" max="20" man="1"/>
        <brk id="38" max="20" man="1"/>
        <brk id="65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19"/>
      <headerFooter alignWithMargins="0"/>
    </customSheetView>
    <customSheetView guid="{A061795B-8323-4A47-AC33-4537B76AE0B6}" scale="110" printArea="1" view="pageBreakPreview">
      <pane xSplit="1" ySplit="4" topLeftCell="N58" activePane="bottomRight" state="frozen"/>
      <selection pane="bottomRight" activeCell="X78" sqref="X78"/>
      <rowBreaks count="1" manualBreakCount="1">
        <brk id="41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20"/>
      <headerFooter alignWithMargins="0"/>
    </customSheetView>
    <customSheetView guid="{D641C389-688E-4275-A008-97F83BFE9BEF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21"/>
      <headerFooter alignWithMargins="0"/>
    </customSheetView>
    <customSheetView guid="{E69CF86F-05F2-4752-B527-E85724FE75A1}" scale="93" view="pageBreakPreview">
      <pane xSplit="1" ySplit="4" topLeftCell="B56" activePane="bottomRight" state="frozen"/>
      <selection pane="bottomRight" activeCell="W6" sqref="W6"/>
      <rowBreaks count="1" manualBreakCount="1">
        <brk id="38" max="21" man="1"/>
      </rowBreaks>
      <colBreaks count="1" manualBreakCount="1">
        <brk id="22" max="1048575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7" orientation="landscape" r:id="rId22"/>
      <headerFooter alignWithMargins="0"/>
    </customSheetView>
    <customSheetView guid="{69205D0D-8C6E-43D5-8758-3215DB2F3B55}" scale="70" printArea="1" view="pageBreakPreview">
      <pane xSplit="1" ySplit="4" topLeftCell="B44" activePane="bottomRight" state="frozen"/>
      <selection pane="bottomRight" activeCell="N66" sqref="N66"/>
      <rowBreaks count="1" manualBreakCount="1">
        <brk id="38" max="2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9" orientation="landscape" r:id="rId23"/>
      <headerFooter alignWithMargins="0"/>
    </customSheetView>
    <customSheetView guid="{000399DA-DB91-41FF-BBD8-7A3CE7ABF758}" scale="93" view="pageBreakPreview">
      <pane xSplit="1" ySplit="4" topLeftCell="B56" activePane="bottomRight" state="frozen"/>
      <selection pane="bottomRight"/>
      <rowBreaks count="1" manualBreakCount="1">
        <brk id="38" max="21" man="1"/>
      </rowBreaks>
      <colBreaks count="1" manualBreakCount="1">
        <brk id="22" max="1048575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8" scale="77" orientation="landscape" r:id="rId24"/>
      <headerFooter alignWithMargins="0"/>
    </customSheetView>
  </customSheetViews>
  <mergeCells count="10">
    <mergeCell ref="A78:V78"/>
    <mergeCell ref="A79:V79"/>
    <mergeCell ref="E80:AA80"/>
    <mergeCell ref="B1:V1"/>
    <mergeCell ref="A73:V73"/>
    <mergeCell ref="A75:V75"/>
    <mergeCell ref="A76:V76"/>
    <mergeCell ref="A77:V77"/>
    <mergeCell ref="A3:X3"/>
    <mergeCell ref="A74:V74"/>
  </mergeCells>
  <hyperlinks>
    <hyperlink ref="A1" location="СОДЕРЖАНИЕ!A1" display="НАЗАД К СОДЕРЖАНИЮ"/>
  </hyperlinks>
  <printOptions horizontalCentered="1"/>
  <pageMargins left="0.74803149606299213" right="0.74803149606299213" top="0.98425196850393704" bottom="0.98425196850393704" header="0.51181102362204722" footer="0.51181102362204722"/>
  <pageSetup paperSize="8" scale="72" orientation="landscape" r:id="rId25"/>
  <headerFooter alignWithMargins="0"/>
  <rowBreaks count="1" manualBreakCount="1">
    <brk id="40" max="23" man="1"/>
  </rowBreaks>
  <colBreaks count="1" manualBreakCount="1">
    <brk id="2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Y275"/>
  <sheetViews>
    <sheetView view="pageBreakPreview" zoomScale="72" zoomScaleNormal="77" zoomScaleSheetLayoutView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1.28515625" style="53" customWidth="1"/>
    <col min="2" max="3" width="7.140625" style="53" customWidth="1"/>
    <col min="4" max="6" width="8.5703125" style="53" customWidth="1"/>
    <col min="7" max="16" width="8.5703125" customWidth="1"/>
    <col min="17" max="21" width="8.5703125" style="53" customWidth="1"/>
    <col min="22" max="24" width="8.5703125" customWidth="1"/>
  </cols>
  <sheetData>
    <row r="1" spans="1:25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25"/>
    </row>
    <row r="2" spans="1:25" ht="15.75" customHeight="1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5" ht="23.25" customHeight="1">
      <c r="A3" s="1091" t="s">
        <v>624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5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5" ht="13.9" customHeight="1">
      <c r="A5" s="213" t="s">
        <v>157</v>
      </c>
      <c r="B5" s="593"/>
      <c r="C5" s="593"/>
      <c r="D5" s="593"/>
      <c r="E5" s="593"/>
      <c r="F5" s="593"/>
      <c r="G5" s="227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174"/>
      <c r="S5" s="174"/>
      <c r="T5" s="174"/>
      <c r="U5" s="174"/>
      <c r="V5" s="174"/>
      <c r="W5" s="174"/>
      <c r="X5" s="182"/>
    </row>
    <row r="6" spans="1:25" ht="28.15" customHeight="1">
      <c r="A6" s="107" t="s">
        <v>560</v>
      </c>
      <c r="B6" s="79">
        <v>285</v>
      </c>
      <c r="C6" s="79">
        <v>323</v>
      </c>
      <c r="D6" s="79">
        <v>343</v>
      </c>
      <c r="E6" s="79">
        <v>334</v>
      </c>
      <c r="F6" s="79">
        <v>330</v>
      </c>
      <c r="G6" s="19">
        <v>327</v>
      </c>
      <c r="H6" s="19">
        <v>332</v>
      </c>
      <c r="I6" s="19">
        <v>416</v>
      </c>
      <c r="J6" s="19">
        <v>414</v>
      </c>
      <c r="K6" s="19">
        <v>425</v>
      </c>
      <c r="L6" s="19">
        <v>416</v>
      </c>
      <c r="M6" s="19">
        <v>415</v>
      </c>
      <c r="N6" s="19">
        <v>387</v>
      </c>
      <c r="O6" s="19">
        <v>393</v>
      </c>
      <c r="P6" s="19">
        <v>408</v>
      </c>
      <c r="Q6" s="19">
        <v>384</v>
      </c>
      <c r="R6" s="19">
        <v>388</v>
      </c>
      <c r="S6" s="19">
        <v>385</v>
      </c>
      <c r="T6" s="19">
        <v>375</v>
      </c>
      <c r="U6" s="19">
        <v>387</v>
      </c>
      <c r="V6" s="19">
        <v>378</v>
      </c>
      <c r="W6" s="19">
        <v>368</v>
      </c>
      <c r="X6" s="237">
        <v>364</v>
      </c>
    </row>
    <row r="7" spans="1:25" ht="15.75" customHeight="1">
      <c r="A7" s="107" t="s">
        <v>215</v>
      </c>
      <c r="B7" s="1">
        <v>127</v>
      </c>
      <c r="C7" s="1">
        <v>132</v>
      </c>
      <c r="D7" s="1">
        <v>150</v>
      </c>
      <c r="E7" s="185">
        <v>152</v>
      </c>
      <c r="F7" s="185">
        <v>153</v>
      </c>
      <c r="G7" s="19">
        <v>157</v>
      </c>
      <c r="H7" s="19">
        <v>154</v>
      </c>
      <c r="I7" s="19">
        <v>148</v>
      </c>
      <c r="J7" s="19">
        <v>147</v>
      </c>
      <c r="K7" s="19">
        <v>133</v>
      </c>
      <c r="L7" s="19">
        <v>144</v>
      </c>
      <c r="M7" s="19">
        <v>141</v>
      </c>
      <c r="N7" s="19">
        <v>157</v>
      </c>
      <c r="O7" s="19">
        <v>167</v>
      </c>
      <c r="P7" s="19">
        <v>172</v>
      </c>
      <c r="Q7" s="19">
        <v>173</v>
      </c>
      <c r="R7" s="19">
        <v>166</v>
      </c>
      <c r="S7" s="19">
        <v>155</v>
      </c>
      <c r="T7" s="19">
        <v>146</v>
      </c>
      <c r="U7" s="19">
        <v>147</v>
      </c>
      <c r="V7" s="19">
        <v>141</v>
      </c>
      <c r="W7" s="19">
        <v>139</v>
      </c>
      <c r="X7" s="237">
        <v>148</v>
      </c>
    </row>
    <row r="8" spans="1:25" ht="15.75" customHeight="1">
      <c r="A8" s="139" t="s">
        <v>561</v>
      </c>
      <c r="B8" s="172"/>
      <c r="C8" s="172"/>
      <c r="D8" s="172"/>
      <c r="E8" s="185"/>
      <c r="F8" s="185"/>
      <c r="G8" s="25"/>
      <c r="H8" s="25"/>
      <c r="I8" s="185"/>
      <c r="J8" s="25"/>
      <c r="K8" s="25"/>
      <c r="L8" s="25"/>
      <c r="M8" s="25"/>
      <c r="N8" s="25"/>
      <c r="O8" s="25"/>
      <c r="P8" s="20"/>
      <c r="Q8" s="25"/>
      <c r="R8" s="19"/>
      <c r="S8" s="89"/>
      <c r="T8" s="89"/>
      <c r="U8" s="89"/>
      <c r="V8" s="89"/>
      <c r="W8" s="19"/>
      <c r="X8" s="237"/>
    </row>
    <row r="9" spans="1:25" ht="15.75" customHeight="1">
      <c r="A9" s="139" t="s">
        <v>158</v>
      </c>
      <c r="B9" s="25">
        <v>46</v>
      </c>
      <c r="C9" s="25">
        <v>50</v>
      </c>
      <c r="D9" s="185">
        <v>48</v>
      </c>
      <c r="E9" s="185">
        <v>61</v>
      </c>
      <c r="F9" s="185">
        <v>57</v>
      </c>
      <c r="G9" s="25">
        <v>75</v>
      </c>
      <c r="H9" s="25">
        <v>54</v>
      </c>
      <c r="I9" s="185">
        <v>56</v>
      </c>
      <c r="J9" s="25">
        <v>51</v>
      </c>
      <c r="K9" s="25">
        <v>38</v>
      </c>
      <c r="L9" s="25">
        <v>45</v>
      </c>
      <c r="M9" s="25">
        <v>48</v>
      </c>
      <c r="N9" s="25">
        <v>52</v>
      </c>
      <c r="O9" s="25">
        <v>57</v>
      </c>
      <c r="P9" s="20">
        <v>57</v>
      </c>
      <c r="Q9" s="25">
        <v>55</v>
      </c>
      <c r="R9" s="19">
        <v>54</v>
      </c>
      <c r="S9" s="19">
        <v>51</v>
      </c>
      <c r="T9" s="19">
        <v>50</v>
      </c>
      <c r="U9" s="19">
        <v>52</v>
      </c>
      <c r="V9" s="19">
        <v>48</v>
      </c>
      <c r="W9" s="19">
        <v>48</v>
      </c>
      <c r="X9" s="237">
        <v>54</v>
      </c>
    </row>
    <row r="10" spans="1:25" ht="15.75" customHeight="1">
      <c r="A10" s="139" t="s">
        <v>216</v>
      </c>
      <c r="B10" s="25">
        <v>24</v>
      </c>
      <c r="C10" s="25">
        <v>7</v>
      </c>
      <c r="D10" s="25">
        <v>14</v>
      </c>
      <c r="E10" s="25">
        <v>10</v>
      </c>
      <c r="F10" s="25">
        <v>15</v>
      </c>
      <c r="G10" s="25">
        <v>16</v>
      </c>
      <c r="H10" s="25">
        <v>14</v>
      </c>
      <c r="I10" s="185">
        <v>22</v>
      </c>
      <c r="J10" s="25">
        <v>34</v>
      </c>
      <c r="K10" s="25">
        <v>29</v>
      </c>
      <c r="L10" s="25">
        <v>38</v>
      </c>
      <c r="M10" s="25">
        <v>36</v>
      </c>
      <c r="N10" s="25">
        <v>37</v>
      </c>
      <c r="O10" s="25">
        <v>34</v>
      </c>
      <c r="P10" s="20">
        <v>35</v>
      </c>
      <c r="Q10" s="25">
        <v>43</v>
      </c>
      <c r="R10" s="19">
        <v>34</v>
      </c>
      <c r="S10" s="19">
        <v>28</v>
      </c>
      <c r="T10" s="19">
        <v>33</v>
      </c>
      <c r="U10" s="19">
        <v>34</v>
      </c>
      <c r="V10" s="19">
        <v>43</v>
      </c>
      <c r="W10" s="19">
        <v>41</v>
      </c>
      <c r="X10" s="237">
        <v>30</v>
      </c>
    </row>
    <row r="11" spans="1:25" ht="15.75" customHeight="1">
      <c r="A11" s="139" t="s">
        <v>217</v>
      </c>
      <c r="B11" s="25">
        <v>16</v>
      </c>
      <c r="C11" s="25">
        <v>38</v>
      </c>
      <c r="D11" s="25">
        <v>39</v>
      </c>
      <c r="E11" s="25">
        <v>37</v>
      </c>
      <c r="F11" s="25">
        <v>35</v>
      </c>
      <c r="G11" s="25">
        <v>25</v>
      </c>
      <c r="H11" s="25">
        <v>36</v>
      </c>
      <c r="I11" s="185">
        <v>39</v>
      </c>
      <c r="J11" s="25">
        <v>28</v>
      </c>
      <c r="K11" s="25">
        <v>28</v>
      </c>
      <c r="L11" s="25">
        <v>32</v>
      </c>
      <c r="M11" s="25">
        <v>32</v>
      </c>
      <c r="N11" s="25">
        <v>42</v>
      </c>
      <c r="O11" s="25">
        <v>46</v>
      </c>
      <c r="P11" s="20">
        <v>53</v>
      </c>
      <c r="Q11" s="25">
        <v>46</v>
      </c>
      <c r="R11" s="19">
        <v>51</v>
      </c>
      <c r="S11" s="19">
        <v>51</v>
      </c>
      <c r="T11" s="19">
        <v>42</v>
      </c>
      <c r="U11" s="19">
        <v>41</v>
      </c>
      <c r="V11" s="19">
        <v>30</v>
      </c>
      <c r="W11" s="19">
        <v>30</v>
      </c>
      <c r="X11" s="237">
        <v>43</v>
      </c>
    </row>
    <row r="12" spans="1:25" ht="28.15" customHeight="1">
      <c r="A12" s="135" t="s">
        <v>562</v>
      </c>
      <c r="B12" s="175"/>
      <c r="C12" s="175"/>
      <c r="D12" s="175"/>
      <c r="E12" s="175"/>
      <c r="F12" s="175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15"/>
      <c r="S12" s="15"/>
      <c r="T12" s="15"/>
      <c r="U12" s="15"/>
      <c r="V12" s="15"/>
      <c r="W12" s="15"/>
      <c r="X12" s="31"/>
    </row>
    <row r="13" spans="1:25" ht="28.15" customHeight="1">
      <c r="A13" s="128" t="s">
        <v>576</v>
      </c>
      <c r="B13" s="90">
        <v>13039.6</v>
      </c>
      <c r="C13" s="90">
        <v>20255.099999999999</v>
      </c>
      <c r="D13" s="90">
        <v>30953.5</v>
      </c>
      <c r="E13" s="90">
        <v>33430.6</v>
      </c>
      <c r="F13" s="90">
        <v>43092.3</v>
      </c>
      <c r="G13" s="90">
        <v>46782.2</v>
      </c>
      <c r="H13" s="90">
        <v>59901.2</v>
      </c>
      <c r="I13" s="90">
        <v>98853.4</v>
      </c>
      <c r="J13" s="90">
        <v>137620.6</v>
      </c>
      <c r="K13" s="90">
        <v>150463.29999999999</v>
      </c>
      <c r="L13" s="90">
        <v>156468.6</v>
      </c>
      <c r="M13" s="90">
        <v>199435</v>
      </c>
      <c r="N13" s="90">
        <v>201021.7</v>
      </c>
      <c r="O13" s="90">
        <v>246782.1</v>
      </c>
      <c r="P13" s="90">
        <v>298041.8</v>
      </c>
      <c r="Q13" s="90">
        <v>289823.7</v>
      </c>
      <c r="R13" s="15">
        <v>258059.5</v>
      </c>
      <c r="S13" s="15">
        <v>261181.2</v>
      </c>
      <c r="T13" s="15">
        <v>306653.8</v>
      </c>
      <c r="U13" s="15">
        <v>310345.09999999998</v>
      </c>
      <c r="V13" s="15">
        <v>360536.4</v>
      </c>
      <c r="W13" s="19">
        <v>376141.8</v>
      </c>
      <c r="X13" s="237">
        <v>415353.59999999998</v>
      </c>
    </row>
    <row r="14" spans="1:25" ht="27.75" customHeight="1">
      <c r="A14" s="135" t="s">
        <v>297</v>
      </c>
      <c r="B14" s="177"/>
      <c r="C14" s="177"/>
      <c r="D14" s="177"/>
      <c r="E14" s="177"/>
      <c r="F14" s="177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15"/>
      <c r="S14" s="15"/>
      <c r="T14" s="15"/>
      <c r="U14" s="15"/>
      <c r="V14" s="15"/>
      <c r="W14" s="15"/>
      <c r="X14" s="31"/>
    </row>
    <row r="15" spans="1:25" ht="28.15" customHeight="1">
      <c r="A15" s="107" t="s">
        <v>1096</v>
      </c>
      <c r="B15" s="79">
        <v>4</v>
      </c>
      <c r="C15" s="117">
        <v>2</v>
      </c>
      <c r="D15" s="117">
        <v>2</v>
      </c>
      <c r="E15" s="117">
        <v>2</v>
      </c>
      <c r="F15" s="117" t="s">
        <v>203</v>
      </c>
      <c r="G15" s="117">
        <v>1</v>
      </c>
      <c r="H15" s="117">
        <v>3</v>
      </c>
      <c r="I15" s="117">
        <v>3</v>
      </c>
      <c r="J15" s="117">
        <v>4</v>
      </c>
      <c r="K15" s="117">
        <v>3</v>
      </c>
      <c r="L15" s="117">
        <v>1</v>
      </c>
      <c r="M15" s="117">
        <v>2</v>
      </c>
      <c r="N15" s="117">
        <v>5</v>
      </c>
      <c r="O15" s="117">
        <v>7</v>
      </c>
      <c r="P15" s="117">
        <v>1</v>
      </c>
      <c r="Q15" s="117">
        <v>2</v>
      </c>
      <c r="R15" s="19" t="s">
        <v>203</v>
      </c>
      <c r="S15" s="19" t="s">
        <v>203</v>
      </c>
      <c r="T15" s="19">
        <v>2</v>
      </c>
      <c r="U15" s="19" t="s">
        <v>203</v>
      </c>
      <c r="V15" s="19">
        <v>2</v>
      </c>
      <c r="W15" s="19">
        <v>15</v>
      </c>
      <c r="X15" s="237">
        <v>3</v>
      </c>
    </row>
    <row r="16" spans="1:25" ht="13.9" customHeight="1">
      <c r="A16" s="107" t="s">
        <v>796</v>
      </c>
      <c r="B16" s="79">
        <v>3</v>
      </c>
      <c r="C16" s="117">
        <v>2</v>
      </c>
      <c r="D16" s="117">
        <v>1</v>
      </c>
      <c r="E16" s="117">
        <v>5</v>
      </c>
      <c r="F16" s="117" t="s">
        <v>203</v>
      </c>
      <c r="G16" s="116">
        <v>1</v>
      </c>
      <c r="H16" s="116">
        <v>3</v>
      </c>
      <c r="I16" s="116" t="s">
        <v>203</v>
      </c>
      <c r="J16" s="116" t="s">
        <v>203</v>
      </c>
      <c r="K16" s="116" t="s">
        <v>203</v>
      </c>
      <c r="L16" s="116">
        <v>2</v>
      </c>
      <c r="M16" s="116">
        <v>2</v>
      </c>
      <c r="N16" s="116">
        <v>1</v>
      </c>
      <c r="O16" s="116">
        <v>3</v>
      </c>
      <c r="P16" s="116">
        <v>3</v>
      </c>
      <c r="Q16" s="116">
        <v>2</v>
      </c>
      <c r="R16" s="19" t="s">
        <v>203</v>
      </c>
      <c r="S16" s="19">
        <v>2</v>
      </c>
      <c r="T16" s="19" t="s">
        <v>203</v>
      </c>
      <c r="U16" s="19">
        <v>1</v>
      </c>
      <c r="V16" s="19">
        <v>1</v>
      </c>
      <c r="W16" s="15">
        <v>1</v>
      </c>
      <c r="X16" s="31">
        <v>2</v>
      </c>
    </row>
    <row r="17" spans="1:24" ht="28.15" customHeight="1">
      <c r="A17" s="107" t="s">
        <v>797</v>
      </c>
      <c r="B17" s="116" t="s">
        <v>203</v>
      </c>
      <c r="C17" s="116" t="s">
        <v>203</v>
      </c>
      <c r="D17" s="116" t="s">
        <v>203</v>
      </c>
      <c r="E17" s="116" t="s">
        <v>203</v>
      </c>
      <c r="F17" s="116" t="s">
        <v>203</v>
      </c>
      <c r="G17" s="116" t="s">
        <v>203</v>
      </c>
      <c r="H17" s="116">
        <v>4</v>
      </c>
      <c r="I17" s="116">
        <v>2</v>
      </c>
      <c r="J17" s="116">
        <v>1</v>
      </c>
      <c r="K17" s="116">
        <v>3</v>
      </c>
      <c r="L17" s="116">
        <v>4</v>
      </c>
      <c r="M17" s="116">
        <v>8</v>
      </c>
      <c r="N17" s="116">
        <v>11</v>
      </c>
      <c r="O17" s="116">
        <v>14</v>
      </c>
      <c r="P17" s="116">
        <v>28</v>
      </c>
      <c r="Q17" s="116">
        <v>28</v>
      </c>
      <c r="R17" s="19">
        <v>36</v>
      </c>
      <c r="S17" s="19">
        <v>60</v>
      </c>
      <c r="T17" s="19">
        <v>69</v>
      </c>
      <c r="U17" s="19">
        <v>69</v>
      </c>
      <c r="V17" s="19">
        <v>122</v>
      </c>
      <c r="W17" s="19">
        <v>143</v>
      </c>
      <c r="X17" s="237">
        <v>155</v>
      </c>
    </row>
    <row r="18" spans="1:24" ht="28.15" customHeight="1">
      <c r="A18" s="135" t="s">
        <v>675</v>
      </c>
      <c r="B18" s="175"/>
      <c r="C18" s="175"/>
      <c r="D18" s="175"/>
      <c r="E18" s="175"/>
      <c r="F18" s="1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15"/>
      <c r="S18" s="15"/>
      <c r="T18" s="15"/>
      <c r="U18" s="15"/>
      <c r="V18" s="15"/>
      <c r="W18" s="15"/>
      <c r="X18" s="31"/>
    </row>
    <row r="19" spans="1:24" ht="64.5" customHeight="1">
      <c r="A19" s="107" t="s">
        <v>563</v>
      </c>
      <c r="B19" s="90" t="s">
        <v>204</v>
      </c>
      <c r="C19" s="105" t="s">
        <v>204</v>
      </c>
      <c r="D19" s="105" t="s">
        <v>204</v>
      </c>
      <c r="E19" s="105" t="s">
        <v>204</v>
      </c>
      <c r="F19" s="105" t="s">
        <v>204</v>
      </c>
      <c r="G19" s="90" t="s">
        <v>204</v>
      </c>
      <c r="H19" s="90">
        <v>1.8</v>
      </c>
      <c r="I19" s="90" t="s">
        <v>203</v>
      </c>
      <c r="J19" s="90" t="s">
        <v>203</v>
      </c>
      <c r="K19" s="90">
        <v>12.5</v>
      </c>
      <c r="L19" s="90">
        <v>13</v>
      </c>
      <c r="M19" s="90">
        <v>6.8</v>
      </c>
      <c r="N19" s="90">
        <v>4.5</v>
      </c>
      <c r="O19" s="90">
        <v>3.3</v>
      </c>
      <c r="P19" s="90">
        <v>1.8</v>
      </c>
      <c r="Q19" s="90">
        <v>4.9000000000000004</v>
      </c>
      <c r="R19" s="15">
        <v>2.4</v>
      </c>
      <c r="S19" s="20" t="s">
        <v>644</v>
      </c>
      <c r="T19" s="3">
        <v>2</v>
      </c>
      <c r="U19" s="3">
        <v>5.6</v>
      </c>
      <c r="V19" s="3">
        <v>9.1</v>
      </c>
      <c r="W19" s="15">
        <v>4.4000000000000004</v>
      </c>
      <c r="X19" s="239">
        <v>3</v>
      </c>
    </row>
    <row r="20" spans="1:24" ht="39.75" customHeight="1">
      <c r="A20" s="107" t="s">
        <v>564</v>
      </c>
      <c r="B20" s="90" t="s">
        <v>204</v>
      </c>
      <c r="C20" s="105" t="s">
        <v>204</v>
      </c>
      <c r="D20" s="105" t="s">
        <v>204</v>
      </c>
      <c r="E20" s="105" t="s">
        <v>204</v>
      </c>
      <c r="F20" s="105" t="s">
        <v>204</v>
      </c>
      <c r="G20" s="90" t="s">
        <v>204</v>
      </c>
      <c r="H20" s="90">
        <v>1.8</v>
      </c>
      <c r="I20" s="90" t="s">
        <v>203</v>
      </c>
      <c r="J20" s="90" t="s">
        <v>203</v>
      </c>
      <c r="K20" s="90">
        <v>10.9</v>
      </c>
      <c r="L20" s="90">
        <v>11.6</v>
      </c>
      <c r="M20" s="90">
        <v>5.5</v>
      </c>
      <c r="N20" s="90">
        <v>4.5</v>
      </c>
      <c r="O20" s="90">
        <v>3.3</v>
      </c>
      <c r="P20" s="90">
        <v>1.8</v>
      </c>
      <c r="Q20" s="90">
        <v>4.0999999999999996</v>
      </c>
      <c r="R20" s="15">
        <v>1.2</v>
      </c>
      <c r="S20" s="20" t="s">
        <v>677</v>
      </c>
      <c r="T20" s="20">
        <v>4.8</v>
      </c>
      <c r="U20" s="20">
        <v>8.8000000000000007</v>
      </c>
      <c r="V20" s="20">
        <v>12.3</v>
      </c>
      <c r="W20" s="15">
        <v>14.3</v>
      </c>
      <c r="X20" s="31">
        <v>9.1</v>
      </c>
    </row>
    <row r="21" spans="1:24" ht="42.75" customHeight="1">
      <c r="A21" s="138" t="s">
        <v>646</v>
      </c>
      <c r="B21" s="90" t="s">
        <v>204</v>
      </c>
      <c r="C21" s="90" t="s">
        <v>204</v>
      </c>
      <c r="D21" s="90" t="s">
        <v>204</v>
      </c>
      <c r="E21" s="90" t="s">
        <v>204</v>
      </c>
      <c r="F21" s="90" t="s">
        <v>204</v>
      </c>
      <c r="G21" s="90" t="s">
        <v>204</v>
      </c>
      <c r="H21" s="90" t="s">
        <v>203</v>
      </c>
      <c r="I21" s="90" t="s">
        <v>203</v>
      </c>
      <c r="J21" s="90" t="s">
        <v>203</v>
      </c>
      <c r="K21" s="90" t="s">
        <v>203</v>
      </c>
      <c r="L21" s="90" t="s">
        <v>203</v>
      </c>
      <c r="M21" s="90">
        <v>1.4</v>
      </c>
      <c r="N21" s="90">
        <v>2.2000000000000002</v>
      </c>
      <c r="O21" s="90">
        <v>0.8</v>
      </c>
      <c r="P21" s="90">
        <v>0.9</v>
      </c>
      <c r="Q21" s="90">
        <v>1.6</v>
      </c>
      <c r="R21" s="109">
        <v>1.2</v>
      </c>
      <c r="S21" s="109">
        <v>0.6</v>
      </c>
      <c r="T21" s="109">
        <v>0.3</v>
      </c>
      <c r="U21" s="109" t="s">
        <v>26</v>
      </c>
      <c r="V21" s="22" t="s">
        <v>26</v>
      </c>
      <c r="W21" s="19" t="s">
        <v>26</v>
      </c>
      <c r="X21" s="237" t="s">
        <v>26</v>
      </c>
    </row>
    <row r="22" spans="1:24" ht="43.5" customHeight="1">
      <c r="A22" s="138" t="s">
        <v>647</v>
      </c>
      <c r="B22" s="90" t="s">
        <v>204</v>
      </c>
      <c r="C22" s="90" t="s">
        <v>204</v>
      </c>
      <c r="D22" s="90" t="s">
        <v>204</v>
      </c>
      <c r="E22" s="90" t="s">
        <v>204</v>
      </c>
      <c r="F22" s="90" t="s">
        <v>204</v>
      </c>
      <c r="G22" s="90" t="s">
        <v>204</v>
      </c>
      <c r="H22" s="90">
        <v>1.8</v>
      </c>
      <c r="I22" s="90" t="s">
        <v>203</v>
      </c>
      <c r="J22" s="90" t="s">
        <v>203</v>
      </c>
      <c r="K22" s="90">
        <v>6.3</v>
      </c>
      <c r="L22" s="90">
        <v>2.9</v>
      </c>
      <c r="M22" s="90">
        <v>2.7</v>
      </c>
      <c r="N22" s="90" t="s">
        <v>203</v>
      </c>
      <c r="O22" s="90" t="s">
        <v>203</v>
      </c>
      <c r="P22" s="90" t="s">
        <v>203</v>
      </c>
      <c r="Q22" s="90">
        <v>1.6</v>
      </c>
      <c r="R22" s="15">
        <v>1.8</v>
      </c>
      <c r="S22" s="15">
        <v>0.6</v>
      </c>
      <c r="T22" s="15">
        <v>0.3</v>
      </c>
      <c r="U22" s="15" t="s">
        <v>26</v>
      </c>
      <c r="V22" s="19" t="s">
        <v>26</v>
      </c>
      <c r="W22" s="19" t="s">
        <v>26</v>
      </c>
      <c r="X22" s="237" t="s">
        <v>26</v>
      </c>
    </row>
    <row r="23" spans="1:24" ht="27.75" customHeight="1">
      <c r="A23" s="138" t="s">
        <v>648</v>
      </c>
      <c r="B23" s="90" t="s">
        <v>204</v>
      </c>
      <c r="C23" s="105" t="s">
        <v>204</v>
      </c>
      <c r="D23" s="105" t="s">
        <v>204</v>
      </c>
      <c r="E23" s="90" t="s">
        <v>204</v>
      </c>
      <c r="F23" s="105" t="s">
        <v>204</v>
      </c>
      <c r="G23" s="90" t="s">
        <v>204</v>
      </c>
      <c r="H23" s="90">
        <v>0.8</v>
      </c>
      <c r="I23" s="90" t="s">
        <v>203</v>
      </c>
      <c r="J23" s="90" t="s">
        <v>203</v>
      </c>
      <c r="K23" s="90">
        <v>45298.8</v>
      </c>
      <c r="L23" s="90">
        <v>68727</v>
      </c>
      <c r="M23" s="90">
        <v>6245.3</v>
      </c>
      <c r="N23" s="90">
        <v>7565.6</v>
      </c>
      <c r="O23" s="90">
        <v>34051.199999999997</v>
      </c>
      <c r="P23" s="90">
        <v>4096.8</v>
      </c>
      <c r="Q23" s="90">
        <v>999.6</v>
      </c>
      <c r="R23" s="109">
        <v>5513</v>
      </c>
      <c r="S23" s="15">
        <v>17089.8</v>
      </c>
      <c r="T23" s="15">
        <v>21587.8</v>
      </c>
      <c r="U23" s="15">
        <v>2302002</v>
      </c>
      <c r="V23" s="109">
        <v>859312.5</v>
      </c>
      <c r="W23" s="15">
        <v>402604.6</v>
      </c>
      <c r="X23" s="239">
        <v>73860</v>
      </c>
    </row>
    <row r="24" spans="1:24" ht="30" customHeight="1">
      <c r="A24" s="230" t="s">
        <v>645</v>
      </c>
      <c r="B24" s="106" t="s">
        <v>204</v>
      </c>
      <c r="C24" s="106" t="s">
        <v>204</v>
      </c>
      <c r="D24" s="106" t="s">
        <v>204</v>
      </c>
      <c r="E24" s="106" t="s">
        <v>204</v>
      </c>
      <c r="F24" s="106" t="s">
        <v>204</v>
      </c>
      <c r="G24" s="106" t="s">
        <v>204</v>
      </c>
      <c r="H24" s="106">
        <v>572</v>
      </c>
      <c r="I24" s="106" t="s">
        <v>203</v>
      </c>
      <c r="J24" s="106" t="s">
        <v>203</v>
      </c>
      <c r="K24" s="106">
        <v>124976</v>
      </c>
      <c r="L24" s="164">
        <v>44848.5</v>
      </c>
      <c r="M24" s="106">
        <v>7057.2</v>
      </c>
      <c r="N24" s="106">
        <v>3.2</v>
      </c>
      <c r="O24" s="106">
        <v>7</v>
      </c>
      <c r="P24" s="106">
        <v>1419</v>
      </c>
      <c r="Q24" s="106">
        <v>22924.7</v>
      </c>
      <c r="R24" s="198">
        <v>50993</v>
      </c>
      <c r="S24" s="115">
        <v>33991.699999999997</v>
      </c>
      <c r="T24" s="115">
        <v>235646.8</v>
      </c>
      <c r="U24" s="198">
        <v>61527</v>
      </c>
      <c r="V24" s="198" t="s">
        <v>676</v>
      </c>
      <c r="W24" s="115">
        <v>274728.7</v>
      </c>
      <c r="X24" s="198" t="s">
        <v>676</v>
      </c>
    </row>
    <row r="25" spans="1:24" s="28" customFormat="1" ht="42.75" customHeight="1">
      <c r="A25" s="1160" t="s">
        <v>643</v>
      </c>
      <c r="B25" s="1160"/>
      <c r="C25" s="1160"/>
      <c r="D25" s="1160"/>
      <c r="E25" s="1160"/>
      <c r="F25" s="1160"/>
      <c r="G25" s="1160"/>
      <c r="H25" s="1160"/>
      <c r="I25" s="1160"/>
      <c r="J25" s="1160"/>
      <c r="K25" s="1160"/>
      <c r="L25" s="1160"/>
      <c r="M25" s="1160"/>
      <c r="N25" s="1160"/>
      <c r="O25" s="1160"/>
      <c r="P25" s="1160"/>
      <c r="Q25" s="1160"/>
      <c r="R25" s="1160"/>
      <c r="S25" s="1160"/>
      <c r="T25" s="1160"/>
      <c r="U25" s="1160"/>
      <c r="V25" s="1160"/>
      <c r="W25" s="1160"/>
      <c r="X25" s="1160"/>
    </row>
    <row r="26" spans="1:24" s="28" customFormat="1" ht="29.25" customHeight="1">
      <c r="A26" s="1160" t="s">
        <v>774</v>
      </c>
      <c r="B26" s="1160"/>
      <c r="C26" s="1160"/>
      <c r="D26" s="1160"/>
      <c r="E26" s="1160"/>
      <c r="F26" s="1160"/>
      <c r="G26" s="1160"/>
      <c r="H26" s="1160"/>
      <c r="I26" s="1160"/>
      <c r="J26" s="1160"/>
      <c r="K26" s="1160"/>
      <c r="L26" s="1160"/>
      <c r="M26" s="1160"/>
      <c r="N26" s="1160"/>
      <c r="O26" s="1160"/>
      <c r="P26" s="1160"/>
      <c r="Q26" s="1160"/>
      <c r="R26" s="1160"/>
      <c r="S26" s="1160"/>
      <c r="T26" s="1160"/>
      <c r="U26" s="1160"/>
      <c r="V26" s="1160"/>
      <c r="W26" s="1160"/>
      <c r="X26" s="1160"/>
    </row>
    <row r="27" spans="1:24" s="28" customFormat="1" ht="15.75" customHeight="1">
      <c r="A27" s="691" t="s">
        <v>635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</row>
    <row r="28" spans="1:24" s="28" customFormat="1" ht="15.75" customHeight="1">
      <c r="A28" s="1160" t="s">
        <v>636</v>
      </c>
      <c r="B28" s="1160"/>
      <c r="C28" s="1160"/>
      <c r="D28" s="1160"/>
      <c r="E28" s="1160"/>
      <c r="F28" s="1160"/>
      <c r="G28" s="1160"/>
      <c r="H28" s="1160"/>
      <c r="I28" s="1160"/>
      <c r="J28" s="1160"/>
      <c r="K28" s="1160"/>
      <c r="L28" s="1160"/>
      <c r="M28" s="1160"/>
      <c r="N28" s="1160"/>
      <c r="O28" s="1160"/>
      <c r="P28" s="1160"/>
      <c r="Q28" s="1160"/>
      <c r="R28" s="1160"/>
      <c r="S28" s="1160"/>
      <c r="T28" s="1160"/>
      <c r="U28" s="1160"/>
      <c r="V28" s="1160"/>
      <c r="W28" s="1160"/>
      <c r="X28" s="1160"/>
    </row>
    <row r="29" spans="1:24" s="28" customFormat="1" ht="15.75" customHeight="1">
      <c r="A29" s="1160" t="s">
        <v>637</v>
      </c>
      <c r="B29" s="1160"/>
      <c r="C29" s="1160"/>
      <c r="D29" s="1160"/>
      <c r="E29" s="1160"/>
      <c r="F29" s="1160"/>
      <c r="G29" s="1160"/>
      <c r="H29" s="1160"/>
      <c r="I29" s="1160"/>
      <c r="J29" s="1160"/>
      <c r="K29" s="1160"/>
      <c r="L29" s="1160"/>
      <c r="M29" s="1160"/>
      <c r="N29" s="1160"/>
      <c r="O29" s="1160"/>
      <c r="P29" s="1160"/>
      <c r="Q29" s="1160"/>
      <c r="R29" s="1160"/>
      <c r="S29" s="1160"/>
      <c r="T29" s="1160"/>
      <c r="U29" s="1160"/>
      <c r="V29" s="1160"/>
      <c r="W29" s="1160"/>
      <c r="X29" s="1160"/>
    </row>
    <row r="30" spans="1:24" s="82" customFormat="1" ht="39" customHeight="1">
      <c r="A30" s="1137" t="s">
        <v>794</v>
      </c>
      <c r="B30" s="1137"/>
      <c r="C30" s="1137"/>
      <c r="D30" s="1137"/>
      <c r="E30" s="1137"/>
      <c r="F30" s="1137"/>
      <c r="G30" s="1137"/>
      <c r="H30" s="1137"/>
      <c r="I30" s="1137"/>
      <c r="J30" s="1137"/>
      <c r="K30" s="1137"/>
      <c r="L30" s="1137"/>
      <c r="M30" s="1137"/>
      <c r="N30" s="1137"/>
      <c r="O30" s="1137"/>
      <c r="P30" s="1137"/>
      <c r="Q30" s="1137"/>
      <c r="R30" s="1137"/>
      <c r="S30" s="1137"/>
      <c r="T30" s="1137"/>
      <c r="U30" s="1137"/>
      <c r="V30" s="1137"/>
      <c r="W30" s="1137"/>
      <c r="X30" s="1137"/>
    </row>
    <row r="31" spans="1:24" s="28" customFormat="1" ht="15.75" customHeight="1"/>
    <row r="32" spans="1:24" ht="15.75" customHeight="1"/>
    <row r="33" spans="1:25" s="53" customFormat="1" ht="15.75" customHeight="1">
      <c r="A33" s="69"/>
      <c r="B33" s="69"/>
      <c r="C33" s="69"/>
      <c r="D33" s="69"/>
      <c r="E33" s="69"/>
      <c r="F33" s="6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52"/>
      <c r="V33"/>
      <c r="W33"/>
      <c r="X33"/>
      <c r="Y33"/>
    </row>
    <row r="34" spans="1:25" s="53" customFormat="1" ht="15.75" customHeight="1">
      <c r="A34" s="58"/>
      <c r="B34" s="58"/>
      <c r="C34" s="58"/>
      <c r="D34" s="58"/>
      <c r="E34" s="58"/>
      <c r="F34" s="58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58"/>
      <c r="V34"/>
      <c r="W34"/>
      <c r="X34"/>
      <c r="Y34"/>
    </row>
    <row r="35" spans="1:25" s="53" customFormat="1" ht="15.75" customHeight="1">
      <c r="A35" s="142"/>
      <c r="B35" s="142"/>
      <c r="C35" s="142"/>
      <c r="D35" s="142"/>
      <c r="E35" s="142"/>
      <c r="F35" s="142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52"/>
      <c r="V35"/>
      <c r="W35"/>
      <c r="X35"/>
      <c r="Y35"/>
    </row>
    <row r="36" spans="1:25" s="53" customFormat="1" ht="15.75" customHeight="1">
      <c r="A36" s="142"/>
      <c r="B36" s="142"/>
      <c r="C36" s="142"/>
      <c r="D36" s="142"/>
      <c r="E36" s="142"/>
      <c r="F36" s="142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52"/>
      <c r="V36"/>
      <c r="W36"/>
      <c r="X36"/>
      <c r="Y36"/>
    </row>
    <row r="37" spans="1:25" s="53" customFormat="1" ht="15.75" customHeight="1">
      <c r="A37" s="142"/>
      <c r="B37" s="142"/>
      <c r="C37" s="142"/>
      <c r="D37" s="142"/>
      <c r="E37" s="142"/>
      <c r="F37" s="142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52"/>
      <c r="V37"/>
      <c r="W37"/>
      <c r="X37"/>
      <c r="Y37"/>
    </row>
    <row r="38" spans="1:25" s="53" customFormat="1" ht="15.75" customHeight="1">
      <c r="A38" s="62"/>
      <c r="B38" s="62"/>
      <c r="C38" s="62"/>
      <c r="D38" s="62"/>
      <c r="E38" s="62"/>
      <c r="F38" s="62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V38"/>
      <c r="W38"/>
      <c r="X38"/>
      <c r="Y38"/>
    </row>
    <row r="39" spans="1:25" s="53" customFormat="1" ht="15.75" customHeight="1">
      <c r="A39" s="43"/>
      <c r="B39" s="43"/>
      <c r="C39" s="43"/>
      <c r="D39" s="43"/>
      <c r="E39" s="43"/>
      <c r="F39" s="43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9"/>
      <c r="V39"/>
      <c r="W39"/>
      <c r="X39"/>
      <c r="Y39"/>
    </row>
    <row r="40" spans="1:25" s="53" customFormat="1" ht="15.75" customHeight="1">
      <c r="A40" s="69"/>
      <c r="B40" s="69"/>
      <c r="C40" s="69"/>
      <c r="D40" s="69"/>
      <c r="E40" s="69"/>
      <c r="F40" s="6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52"/>
      <c r="V40"/>
      <c r="W40"/>
      <c r="X40"/>
      <c r="Y40"/>
    </row>
    <row r="41" spans="1:25" s="53" customFormat="1" ht="15.75" customHeight="1">
      <c r="A41" s="142"/>
      <c r="B41" s="142"/>
      <c r="C41" s="142"/>
      <c r="D41" s="142"/>
      <c r="E41" s="142"/>
      <c r="F41" s="142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52"/>
      <c r="V41"/>
      <c r="W41"/>
      <c r="X41"/>
      <c r="Y41"/>
    </row>
    <row r="42" spans="1:25" s="53" customFormat="1" ht="15.75" customHeight="1">
      <c r="A42" s="69"/>
      <c r="B42" s="69"/>
      <c r="C42" s="69"/>
      <c r="D42" s="69"/>
      <c r="E42" s="69"/>
      <c r="F42" s="6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52"/>
      <c r="V42"/>
      <c r="W42"/>
      <c r="X42"/>
      <c r="Y42"/>
    </row>
    <row r="43" spans="1:25" s="53" customFormat="1" ht="15.75" customHeight="1">
      <c r="A43" s="142"/>
      <c r="B43" s="142"/>
      <c r="C43" s="142"/>
      <c r="D43" s="142"/>
      <c r="E43" s="142"/>
      <c r="F43" s="142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52"/>
      <c r="V43"/>
      <c r="W43"/>
      <c r="X43"/>
      <c r="Y43"/>
    </row>
    <row r="44" spans="1:25" s="53" customFormat="1" ht="15.75" customHeight="1">
      <c r="A44" s="83"/>
      <c r="B44" s="83"/>
      <c r="C44" s="83"/>
      <c r="D44" s="83"/>
      <c r="E44" s="83"/>
      <c r="F44" s="83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52"/>
      <c r="V44"/>
      <c r="W44"/>
      <c r="X44"/>
      <c r="Y44"/>
    </row>
    <row r="45" spans="1:25" s="53" customFormat="1" ht="15.75" customHeight="1">
      <c r="A45" s="142"/>
      <c r="B45" s="142"/>
      <c r="C45" s="142"/>
      <c r="D45" s="142"/>
      <c r="E45" s="142"/>
      <c r="F45" s="142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52"/>
      <c r="V45"/>
      <c r="W45"/>
      <c r="X45"/>
      <c r="Y45"/>
    </row>
    <row r="46" spans="1:25" s="53" customFormat="1" ht="15.75" customHeight="1">
      <c r="A46" s="69"/>
      <c r="B46" s="69"/>
      <c r="C46" s="69"/>
      <c r="D46" s="69"/>
      <c r="E46" s="69"/>
      <c r="F46" s="6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52"/>
      <c r="V46"/>
      <c r="W46"/>
      <c r="X46"/>
      <c r="Y46"/>
    </row>
    <row r="47" spans="1:25" s="53" customFormat="1" ht="15.75" customHeight="1">
      <c r="A47" s="69"/>
      <c r="B47" s="69"/>
      <c r="C47" s="69"/>
      <c r="D47" s="69"/>
      <c r="E47" s="69"/>
      <c r="F47" s="6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52"/>
      <c r="V47"/>
      <c r="W47"/>
      <c r="X47"/>
      <c r="Y47"/>
    </row>
    <row r="48" spans="1:25" s="53" customFormat="1" ht="15.75" customHeight="1">
      <c r="A48" s="69"/>
      <c r="B48" s="69"/>
      <c r="C48" s="69"/>
      <c r="D48" s="69"/>
      <c r="E48" s="69"/>
      <c r="F48" s="6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52"/>
      <c r="V48"/>
      <c r="W48"/>
      <c r="X48"/>
      <c r="Y48"/>
    </row>
    <row r="49" spans="1:25" s="53" customFormat="1" ht="15.75" customHeight="1">
      <c r="A49" s="69"/>
      <c r="B49" s="69"/>
      <c r="C49" s="69"/>
      <c r="D49" s="69"/>
      <c r="E49" s="69"/>
      <c r="F49" s="69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V49"/>
      <c r="W49"/>
      <c r="X49"/>
      <c r="Y49"/>
    </row>
    <row r="50" spans="1:25" s="53" customFormat="1" ht="15.75" customHeight="1">
      <c r="A50" s="43"/>
      <c r="B50" s="43"/>
      <c r="C50" s="43"/>
      <c r="D50" s="43"/>
      <c r="E50" s="43"/>
      <c r="F50" s="43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V50"/>
      <c r="W50"/>
      <c r="X50"/>
      <c r="Y50"/>
    </row>
    <row r="51" spans="1:25" s="53" customFormat="1" ht="15.75" customHeight="1">
      <c r="A51" s="43"/>
      <c r="B51" s="43"/>
      <c r="C51" s="43"/>
      <c r="D51" s="43"/>
      <c r="E51" s="43"/>
      <c r="F51" s="43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V51"/>
      <c r="W51"/>
      <c r="X51"/>
      <c r="Y51"/>
    </row>
    <row r="52" spans="1:25" s="53" customFormat="1" ht="15.75" customHeight="1">
      <c r="A52" s="33"/>
      <c r="B52" s="33"/>
      <c r="C52" s="33"/>
      <c r="D52" s="33"/>
      <c r="E52" s="33"/>
      <c r="F52" s="33"/>
      <c r="V52"/>
      <c r="W52"/>
      <c r="X52"/>
      <c r="Y52"/>
    </row>
    <row r="53" spans="1:25" s="53" customFormat="1" ht="15.75" customHeight="1">
      <c r="A53" s="144"/>
      <c r="B53" s="144"/>
      <c r="C53" s="144"/>
      <c r="D53" s="144"/>
      <c r="E53" s="144"/>
      <c r="F53" s="144"/>
      <c r="V53"/>
      <c r="W53"/>
      <c r="X53"/>
      <c r="Y53"/>
    </row>
    <row r="54" spans="1:25" s="53" customFormat="1" ht="15.75" customHeight="1">
      <c r="A54" s="144"/>
      <c r="B54" s="144"/>
      <c r="C54" s="144"/>
      <c r="D54" s="144"/>
      <c r="E54" s="144"/>
      <c r="F54" s="144"/>
      <c r="V54"/>
      <c r="W54"/>
      <c r="X54"/>
      <c r="Y54"/>
    </row>
    <row r="55" spans="1:25" s="53" customFormat="1" ht="15.75" customHeight="1">
      <c r="A55" s="38"/>
      <c r="B55" s="38"/>
      <c r="C55" s="38"/>
      <c r="D55" s="38"/>
      <c r="E55" s="38"/>
      <c r="F55" s="38"/>
      <c r="V55"/>
      <c r="W55"/>
      <c r="X55"/>
      <c r="Y55"/>
    </row>
    <row r="56" spans="1:25" s="53" customFormat="1" ht="15.75" customHeight="1">
      <c r="A56" s="38"/>
      <c r="B56" s="38"/>
      <c r="C56" s="38"/>
      <c r="D56" s="38"/>
      <c r="E56" s="38"/>
      <c r="F56" s="38"/>
      <c r="V56"/>
      <c r="W56"/>
      <c r="X56"/>
      <c r="Y56"/>
    </row>
    <row r="57" spans="1:25" s="53" customFormat="1" ht="15.75" customHeight="1">
      <c r="A57" s="43"/>
      <c r="B57" s="43"/>
      <c r="C57" s="43"/>
      <c r="D57" s="43"/>
      <c r="E57" s="43"/>
      <c r="F57" s="43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V57"/>
      <c r="W57"/>
      <c r="X57"/>
      <c r="Y57"/>
    </row>
    <row r="58" spans="1:25" s="53" customFormat="1" ht="15.75" customHeight="1">
      <c r="A58" s="43"/>
      <c r="B58" s="43"/>
      <c r="C58" s="43"/>
      <c r="D58" s="43"/>
      <c r="E58" s="43"/>
      <c r="F58" s="43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V58"/>
      <c r="W58"/>
      <c r="X58"/>
      <c r="Y58"/>
    </row>
    <row r="59" spans="1:25" s="53" customFormat="1" ht="15.75" customHeight="1">
      <c r="A59" s="43"/>
      <c r="B59" s="43"/>
      <c r="C59" s="43"/>
      <c r="D59" s="43"/>
      <c r="E59" s="43"/>
      <c r="F59" s="43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V59"/>
      <c r="W59"/>
      <c r="X59"/>
      <c r="Y59"/>
    </row>
    <row r="60" spans="1:25" s="53" customFormat="1" ht="15.75" customHeight="1">
      <c r="A60" s="43"/>
      <c r="B60" s="43"/>
      <c r="C60" s="43"/>
      <c r="D60" s="43"/>
      <c r="E60" s="43"/>
      <c r="F60" s="43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V60"/>
      <c r="W60"/>
      <c r="X60"/>
      <c r="Y60"/>
    </row>
    <row r="61" spans="1:25" s="53" customFormat="1" ht="15.75" customHeight="1">
      <c r="A61" s="43"/>
      <c r="B61" s="43"/>
      <c r="C61" s="43"/>
      <c r="D61" s="43"/>
      <c r="E61" s="43"/>
      <c r="F61" s="43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V61"/>
      <c r="W61"/>
      <c r="X61"/>
      <c r="Y61"/>
    </row>
    <row r="62" spans="1:25" s="53" customFormat="1" ht="15.75" customHeight="1">
      <c r="A62" s="43"/>
      <c r="B62" s="43"/>
      <c r="C62" s="43"/>
      <c r="D62" s="43"/>
      <c r="E62" s="43"/>
      <c r="F62" s="43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V62"/>
      <c r="W62"/>
      <c r="X62"/>
      <c r="Y62"/>
    </row>
    <row r="63" spans="1:25" s="53" customFormat="1" ht="15.75" customHeight="1">
      <c r="A63" s="38"/>
      <c r="B63" s="38"/>
      <c r="C63" s="38"/>
      <c r="D63" s="38"/>
      <c r="E63" s="38"/>
      <c r="F63" s="38"/>
      <c r="V63"/>
      <c r="W63"/>
      <c r="X63"/>
      <c r="Y63"/>
    </row>
    <row r="64" spans="1:25" s="53" customFormat="1" ht="15.75" customHeight="1">
      <c r="A64" s="81"/>
      <c r="B64" s="81"/>
      <c r="C64" s="81"/>
      <c r="D64" s="81"/>
      <c r="E64" s="81"/>
      <c r="F64" s="81"/>
      <c r="V64"/>
      <c r="W64"/>
      <c r="X64"/>
      <c r="Y64"/>
    </row>
    <row r="65" spans="1:25" s="53" customFormat="1" ht="15.75" customHeight="1">
      <c r="A65" s="38"/>
      <c r="B65" s="38"/>
      <c r="C65" s="38"/>
      <c r="D65" s="38"/>
      <c r="E65" s="38"/>
      <c r="F65" s="38"/>
      <c r="V65"/>
      <c r="W65"/>
      <c r="X65"/>
      <c r="Y65"/>
    </row>
    <row r="66" spans="1:25" s="53" customFormat="1" ht="15.75" customHeight="1">
      <c r="A66" s="38"/>
      <c r="B66" s="38"/>
      <c r="C66" s="38"/>
      <c r="D66" s="38"/>
      <c r="E66" s="38"/>
      <c r="F66" s="38"/>
      <c r="V66"/>
      <c r="W66"/>
      <c r="X66"/>
      <c r="Y66"/>
    </row>
    <row r="67" spans="1:25" s="53" customFormat="1" ht="15.75" customHeight="1">
      <c r="A67" s="38"/>
      <c r="B67" s="38"/>
      <c r="C67" s="38"/>
      <c r="D67" s="38"/>
      <c r="E67" s="38"/>
      <c r="F67" s="38"/>
      <c r="V67"/>
      <c r="W67"/>
      <c r="X67"/>
      <c r="Y67"/>
    </row>
    <row r="68" spans="1:25" s="53" customFormat="1" ht="15.75" customHeight="1">
      <c r="A68" s="38"/>
      <c r="B68" s="38"/>
      <c r="C68" s="38"/>
      <c r="D68" s="38"/>
      <c r="E68" s="38"/>
      <c r="F68" s="38"/>
      <c r="V68"/>
      <c r="W68"/>
      <c r="X68"/>
      <c r="Y68"/>
    </row>
    <row r="69" spans="1:25" s="53" customFormat="1" ht="15.75" customHeight="1">
      <c r="A69" s="145"/>
      <c r="B69" s="145"/>
      <c r="C69" s="145"/>
      <c r="D69" s="145"/>
      <c r="E69" s="145"/>
      <c r="F69" s="145"/>
      <c r="V69"/>
      <c r="W69"/>
      <c r="X69"/>
      <c r="Y69"/>
    </row>
    <row r="70" spans="1:25" s="53" customFormat="1" ht="15.75" customHeight="1">
      <c r="A70" s="144"/>
      <c r="B70" s="144"/>
      <c r="C70" s="144"/>
      <c r="D70" s="144"/>
      <c r="E70" s="144"/>
      <c r="F70" s="144"/>
      <c r="V70"/>
      <c r="W70"/>
      <c r="X70"/>
      <c r="Y70"/>
    </row>
    <row r="71" spans="1:25" s="53" customFormat="1" ht="15.75" customHeight="1">
      <c r="A71" s="59"/>
      <c r="B71" s="59"/>
      <c r="C71" s="59"/>
      <c r="D71" s="59"/>
      <c r="E71" s="59"/>
      <c r="F71" s="59"/>
      <c r="G71" s="594"/>
      <c r="H71" s="594"/>
      <c r="I71" s="594"/>
      <c r="J71" s="594"/>
      <c r="K71" s="594"/>
      <c r="L71" s="594"/>
      <c r="M71" s="594"/>
      <c r="N71" s="594"/>
      <c r="O71" s="594"/>
      <c r="P71" s="594"/>
      <c r="Q71" s="594"/>
      <c r="V71"/>
      <c r="W71"/>
      <c r="X71"/>
      <c r="Y71"/>
    </row>
    <row r="72" spans="1:25" s="53" customFormat="1" ht="15.75" customHeight="1">
      <c r="A72" s="59"/>
      <c r="B72" s="59"/>
      <c r="C72" s="59"/>
      <c r="D72" s="59"/>
      <c r="E72" s="59"/>
      <c r="F72" s="5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V72"/>
      <c r="W72"/>
      <c r="X72"/>
      <c r="Y72"/>
    </row>
    <row r="73" spans="1:25" s="53" customFormat="1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V73"/>
      <c r="W73"/>
      <c r="X73"/>
      <c r="Y73"/>
    </row>
    <row r="74" spans="1:25" s="53" customFormat="1" ht="15.75" customHeight="1">
      <c r="A74" s="1"/>
      <c r="B74" s="1"/>
      <c r="C74" s="1"/>
      <c r="D74" s="1"/>
      <c r="E74" s="1"/>
      <c r="F74" s="1"/>
      <c r="V74"/>
      <c r="W74"/>
      <c r="X74"/>
      <c r="Y74"/>
    </row>
    <row r="75" spans="1:25" s="53" customFormat="1" ht="15.75" customHeight="1">
      <c r="A75" s="30"/>
      <c r="B75" s="30"/>
      <c r="C75" s="30"/>
      <c r="D75" s="30"/>
      <c r="E75" s="30"/>
      <c r="F75" s="30"/>
      <c r="V75"/>
      <c r="W75"/>
      <c r="X75"/>
      <c r="Y75"/>
    </row>
    <row r="76" spans="1:25" s="53" customFormat="1" ht="15.75" customHeight="1">
      <c r="A76" s="38"/>
      <c r="B76" s="38"/>
      <c r="C76" s="38"/>
      <c r="D76" s="38"/>
      <c r="E76" s="38"/>
      <c r="F76" s="38"/>
      <c r="V76"/>
      <c r="W76"/>
      <c r="X76"/>
      <c r="Y76"/>
    </row>
    <row r="77" spans="1:25" s="53" customFormat="1" ht="15.75" customHeight="1">
      <c r="A77" s="38"/>
      <c r="B77" s="38"/>
      <c r="C77" s="38"/>
      <c r="D77" s="38"/>
      <c r="E77" s="38"/>
      <c r="F77" s="38"/>
      <c r="V77"/>
      <c r="W77"/>
      <c r="X77"/>
      <c r="Y77"/>
    </row>
    <row r="78" spans="1:25" s="53" customFormat="1" ht="15.75" customHeight="1">
      <c r="A78" s="38"/>
      <c r="B78" s="38"/>
      <c r="C78" s="38"/>
      <c r="D78" s="38"/>
      <c r="E78" s="38"/>
      <c r="F78" s="38"/>
      <c r="V78"/>
      <c r="W78"/>
      <c r="X78"/>
      <c r="Y78"/>
    </row>
    <row r="79" spans="1:25" s="53" customFormat="1" ht="15.75" customHeight="1">
      <c r="A79" s="38"/>
      <c r="B79" s="38"/>
      <c r="C79" s="38"/>
      <c r="D79" s="38"/>
      <c r="E79" s="38"/>
      <c r="F79" s="38"/>
      <c r="V79"/>
      <c r="W79"/>
      <c r="X79"/>
      <c r="Y79"/>
    </row>
    <row r="80" spans="1:25" s="53" customFormat="1" ht="15.75" customHeight="1">
      <c r="A80" s="38"/>
      <c r="B80" s="38"/>
      <c r="C80" s="38"/>
      <c r="D80" s="38"/>
      <c r="E80" s="38"/>
      <c r="F80" s="38"/>
      <c r="V80"/>
      <c r="W80"/>
      <c r="X80"/>
      <c r="Y80"/>
    </row>
    <row r="81" spans="1:25" s="53" customFormat="1" ht="15.75" customHeight="1">
      <c r="A81" s="38"/>
      <c r="B81" s="38"/>
      <c r="C81" s="38"/>
      <c r="D81" s="38"/>
      <c r="E81" s="38"/>
      <c r="F81" s="38"/>
      <c r="V81"/>
      <c r="W81"/>
      <c r="X81"/>
      <c r="Y81"/>
    </row>
    <row r="82" spans="1:25" s="53" customFormat="1" ht="15.75" customHeight="1">
      <c r="A82" s="38"/>
      <c r="B82" s="38"/>
      <c r="C82" s="38"/>
      <c r="D82" s="38"/>
      <c r="E82" s="38"/>
      <c r="F82" s="38"/>
      <c r="V82"/>
      <c r="W82"/>
      <c r="X82"/>
      <c r="Y82"/>
    </row>
    <row r="83" spans="1:25" s="53" customFormat="1" ht="15.75" customHeight="1">
      <c r="A83" s="38"/>
      <c r="B83" s="38"/>
      <c r="C83" s="38"/>
      <c r="D83" s="38"/>
      <c r="E83" s="38"/>
      <c r="F83" s="38"/>
      <c r="V83"/>
      <c r="W83"/>
      <c r="X83"/>
      <c r="Y83"/>
    </row>
    <row r="84" spans="1:25" s="53" customFormat="1" ht="15.75" customHeight="1">
      <c r="A84" s="38"/>
      <c r="B84" s="38"/>
      <c r="C84" s="38"/>
      <c r="D84" s="38"/>
      <c r="E84" s="38"/>
      <c r="F84" s="38"/>
      <c r="G84"/>
      <c r="H84"/>
      <c r="I84"/>
      <c r="J84"/>
      <c r="K84"/>
      <c r="L84"/>
      <c r="M84"/>
      <c r="N84"/>
      <c r="O84"/>
      <c r="P84"/>
      <c r="V84"/>
      <c r="W84"/>
      <c r="X84"/>
      <c r="Y84"/>
    </row>
    <row r="85" spans="1:25" s="53" customFormat="1" ht="15.75" customHeight="1">
      <c r="A85" s="81"/>
      <c r="B85" s="81"/>
      <c r="C85" s="81"/>
      <c r="D85" s="81"/>
      <c r="E85" s="81"/>
      <c r="F85" s="81"/>
      <c r="G85"/>
      <c r="H85"/>
      <c r="I85"/>
      <c r="J85"/>
      <c r="K85"/>
      <c r="L85"/>
      <c r="M85"/>
      <c r="N85"/>
      <c r="O85"/>
      <c r="P85"/>
      <c r="V85"/>
      <c r="W85"/>
      <c r="X85"/>
      <c r="Y85"/>
    </row>
    <row r="86" spans="1:25" s="53" customFormat="1" ht="15.75" customHeight="1">
      <c r="A86" s="38"/>
      <c r="B86" s="38"/>
      <c r="C86" s="38"/>
      <c r="D86" s="38"/>
      <c r="E86" s="38"/>
      <c r="F86" s="38"/>
      <c r="G86"/>
      <c r="H86"/>
      <c r="I86"/>
      <c r="J86"/>
      <c r="K86"/>
      <c r="L86"/>
      <c r="M86"/>
      <c r="N86"/>
      <c r="O86"/>
      <c r="P86"/>
      <c r="V86"/>
      <c r="W86"/>
      <c r="X86"/>
      <c r="Y86"/>
    </row>
    <row r="87" spans="1:25" s="53" customFormat="1" ht="15.75" customHeight="1">
      <c r="A87" s="38"/>
      <c r="B87" s="38"/>
      <c r="C87" s="38"/>
      <c r="D87" s="38"/>
      <c r="E87" s="38"/>
      <c r="F87" s="38"/>
      <c r="G87"/>
      <c r="H87"/>
      <c r="I87"/>
      <c r="J87"/>
      <c r="K87"/>
      <c r="L87"/>
      <c r="M87"/>
      <c r="N87"/>
      <c r="O87"/>
      <c r="P87"/>
      <c r="V87"/>
      <c r="W87"/>
      <c r="X87"/>
      <c r="Y87"/>
    </row>
    <row r="88" spans="1:25" s="53" customFormat="1" ht="15.75" customHeight="1">
      <c r="A88" s="38"/>
      <c r="B88" s="38"/>
      <c r="C88" s="38"/>
      <c r="D88" s="38"/>
      <c r="E88" s="38"/>
      <c r="F88" s="38"/>
      <c r="G88"/>
      <c r="H88"/>
      <c r="I88"/>
      <c r="J88"/>
      <c r="K88"/>
      <c r="L88"/>
      <c r="M88"/>
      <c r="N88"/>
      <c r="O88"/>
      <c r="P88"/>
      <c r="V88"/>
      <c r="W88"/>
      <c r="X88"/>
      <c r="Y88"/>
    </row>
    <row r="89" spans="1:25" s="53" customFormat="1" ht="15.75" customHeight="1">
      <c r="A89" s="38"/>
      <c r="B89" s="38"/>
      <c r="C89" s="38"/>
      <c r="D89" s="38"/>
      <c r="E89" s="38"/>
      <c r="F89" s="38"/>
      <c r="G89"/>
      <c r="H89"/>
      <c r="I89"/>
      <c r="J89"/>
      <c r="K89"/>
      <c r="L89"/>
      <c r="M89"/>
      <c r="N89"/>
      <c r="V89"/>
      <c r="W89"/>
      <c r="X89"/>
      <c r="Y89"/>
    </row>
    <row r="90" spans="1:25" s="53" customFormat="1" ht="15.75" customHeight="1">
      <c r="A90" s="1"/>
      <c r="B90" s="1"/>
      <c r="C90" s="1"/>
      <c r="D90" s="1"/>
      <c r="E90" s="1"/>
      <c r="F90" s="1"/>
      <c r="G90"/>
      <c r="H90"/>
      <c r="I90"/>
      <c r="J90"/>
      <c r="K90"/>
      <c r="L90"/>
      <c r="M90"/>
      <c r="N90"/>
      <c r="V90"/>
      <c r="W90"/>
      <c r="X90"/>
      <c r="Y90"/>
    </row>
    <row r="91" spans="1:25" s="53" customFormat="1" ht="15.75" customHeight="1">
      <c r="A91" s="144"/>
      <c r="B91" s="144"/>
      <c r="C91" s="144"/>
      <c r="D91" s="144"/>
      <c r="E91" s="144"/>
      <c r="F91" s="144"/>
      <c r="G91"/>
      <c r="H91"/>
      <c r="I91"/>
      <c r="J91"/>
      <c r="K91"/>
      <c r="L91"/>
      <c r="M91"/>
      <c r="N91"/>
      <c r="V91"/>
      <c r="W91"/>
      <c r="X91"/>
      <c r="Y91"/>
    </row>
    <row r="92" spans="1:25" s="53" customFormat="1" ht="15.75" customHeight="1">
      <c r="A92" s="43"/>
      <c r="B92" s="43"/>
      <c r="C92" s="43"/>
      <c r="D92" s="43"/>
      <c r="E92" s="43"/>
      <c r="F92" s="43"/>
      <c r="G92" s="32"/>
      <c r="H92" s="32"/>
      <c r="I92" s="32"/>
      <c r="J92" s="32"/>
      <c r="K92" s="32"/>
      <c r="L92" s="32"/>
      <c r="M92" s="32"/>
      <c r="N92" s="32"/>
      <c r="O92" s="39"/>
      <c r="P92" s="39"/>
      <c r="Q92" s="39"/>
      <c r="V92"/>
      <c r="W92"/>
      <c r="X92"/>
      <c r="Y92"/>
    </row>
    <row r="93" spans="1:25" s="53" customFormat="1" ht="15.75" customHeight="1">
      <c r="A93" s="43"/>
      <c r="B93" s="43"/>
      <c r="C93" s="43"/>
      <c r="D93" s="43"/>
      <c r="E93" s="43"/>
      <c r="F93" s="43"/>
      <c r="G93" s="32"/>
      <c r="H93" s="32"/>
      <c r="I93" s="32"/>
      <c r="J93" s="32"/>
      <c r="K93" s="32"/>
      <c r="L93" s="32"/>
      <c r="M93" s="32"/>
      <c r="N93" s="32"/>
      <c r="O93" s="39"/>
      <c r="P93" s="39"/>
      <c r="Q93" s="39"/>
      <c r="V93"/>
      <c r="W93"/>
      <c r="X93"/>
      <c r="Y93"/>
    </row>
    <row r="94" spans="1:25" s="53" customFormat="1" ht="15.75" customHeight="1">
      <c r="A94" s="33"/>
      <c r="B94" s="33"/>
      <c r="C94" s="33"/>
      <c r="D94" s="33"/>
      <c r="E94" s="33"/>
      <c r="F94" s="33"/>
      <c r="G94"/>
      <c r="H94"/>
      <c r="I94"/>
      <c r="J94"/>
      <c r="K94"/>
      <c r="L94"/>
      <c r="M94"/>
      <c r="N94"/>
      <c r="V94"/>
      <c r="W94"/>
      <c r="X94"/>
      <c r="Y94"/>
    </row>
    <row r="95" spans="1:25" s="53" customFormat="1" ht="15.75" customHeight="1">
      <c r="A95" s="7"/>
      <c r="B95" s="7"/>
      <c r="C95" s="7"/>
      <c r="D95" s="7"/>
      <c r="E95" s="7"/>
      <c r="F95" s="7"/>
      <c r="G95"/>
      <c r="H95" s="12"/>
      <c r="I95" s="12"/>
      <c r="J95" s="12"/>
      <c r="K95" s="12"/>
      <c r="L95" s="12"/>
      <c r="M95" s="12"/>
      <c r="N95" s="12"/>
      <c r="O95" s="25"/>
      <c r="P95" s="25"/>
      <c r="Q95" s="25"/>
      <c r="V95"/>
      <c r="W95"/>
      <c r="X95"/>
      <c r="Y95"/>
    </row>
    <row r="96" spans="1:25" s="53" customFormat="1" ht="15.75" customHeight="1">
      <c r="A96" s="30"/>
      <c r="B96" s="30"/>
      <c r="C96" s="30"/>
      <c r="D96" s="30"/>
      <c r="E96" s="30"/>
      <c r="F96" s="30"/>
      <c r="G96"/>
      <c r="H96" s="12"/>
      <c r="I96" s="12"/>
      <c r="J96" s="12"/>
      <c r="K96" s="12"/>
      <c r="L96" s="12"/>
      <c r="M96" s="12"/>
      <c r="N96" s="12"/>
      <c r="O96" s="25"/>
      <c r="P96" s="25"/>
      <c r="Q96" s="25"/>
      <c r="V96"/>
      <c r="W96"/>
      <c r="X96"/>
      <c r="Y96"/>
    </row>
    <row r="97" spans="1:25" s="53" customFormat="1" ht="15.75" customHeight="1">
      <c r="A97" s="30"/>
      <c r="B97" s="30"/>
      <c r="C97" s="30"/>
      <c r="D97" s="30"/>
      <c r="E97" s="30"/>
      <c r="F97" s="30"/>
      <c r="G97"/>
      <c r="H97" s="12"/>
      <c r="I97" s="12"/>
      <c r="J97" s="12"/>
      <c r="K97" s="12"/>
      <c r="L97" s="12"/>
      <c r="M97" s="12"/>
      <c r="N97" s="12"/>
      <c r="O97" s="25"/>
      <c r="P97" s="25"/>
      <c r="Q97" s="25"/>
      <c r="V97"/>
      <c r="W97"/>
      <c r="X97"/>
      <c r="Y97"/>
    </row>
    <row r="98" spans="1:25" s="53" customFormat="1" ht="15.7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V98"/>
      <c r="W98"/>
      <c r="X98"/>
      <c r="Y98"/>
    </row>
    <row r="99" spans="1:25" s="53" customFormat="1" ht="15.75" customHeight="1">
      <c r="A99" s="48"/>
      <c r="B99" s="48"/>
      <c r="C99" s="48"/>
      <c r="D99" s="48"/>
      <c r="E99" s="48"/>
      <c r="F99" s="48"/>
      <c r="G99" s="46"/>
      <c r="H99" s="46"/>
      <c r="I99" s="46"/>
      <c r="J99" s="46"/>
      <c r="K99" s="46"/>
      <c r="L99" s="46"/>
      <c r="M99" s="46"/>
      <c r="N99" s="46"/>
      <c r="O99" s="56"/>
      <c r="P99" s="56"/>
      <c r="Q99" s="56"/>
      <c r="V99"/>
      <c r="W99"/>
      <c r="X99"/>
      <c r="Y99"/>
    </row>
    <row r="100" spans="1:25" s="53" customFormat="1" ht="15.75" customHeight="1">
      <c r="A100" s="43"/>
      <c r="B100" s="43"/>
      <c r="C100" s="43"/>
      <c r="D100" s="43"/>
      <c r="E100" s="43"/>
      <c r="F100" s="43"/>
      <c r="G100" s="32"/>
      <c r="H100" s="32"/>
      <c r="I100" s="32"/>
      <c r="J100" s="32"/>
      <c r="K100" s="32"/>
      <c r="L100" s="32"/>
      <c r="M100" s="32"/>
      <c r="N100" s="32"/>
      <c r="O100" s="39"/>
      <c r="P100" s="39"/>
      <c r="Q100" s="39"/>
      <c r="V100"/>
      <c r="W100"/>
      <c r="X100"/>
      <c r="Y100"/>
    </row>
    <row r="101" spans="1:25" s="53" customFormat="1" ht="15.75" customHeight="1">
      <c r="A101" s="43"/>
      <c r="B101" s="43"/>
      <c r="C101" s="43"/>
      <c r="D101" s="43"/>
      <c r="E101" s="43"/>
      <c r="F101" s="43"/>
      <c r="G101" s="32"/>
      <c r="H101" s="32"/>
      <c r="I101" s="32"/>
      <c r="J101" s="32"/>
      <c r="K101" s="32"/>
      <c r="L101" s="32"/>
      <c r="M101" s="32"/>
      <c r="N101" s="32"/>
      <c r="O101" s="39"/>
      <c r="P101" s="39"/>
      <c r="Q101" s="39"/>
      <c r="V101"/>
      <c r="W101"/>
      <c r="X101"/>
      <c r="Y101"/>
    </row>
    <row r="102" spans="1:25" s="53" customFormat="1" ht="15.75" customHeight="1">
      <c r="A102" s="43"/>
      <c r="B102" s="43"/>
      <c r="C102" s="43"/>
      <c r="D102" s="43"/>
      <c r="E102" s="43"/>
      <c r="F102" s="43"/>
      <c r="G102" s="35"/>
      <c r="H102" s="35"/>
      <c r="I102" s="35"/>
      <c r="J102" s="35"/>
      <c r="K102" s="35"/>
      <c r="L102" s="35"/>
      <c r="M102" s="35"/>
      <c r="N102" s="35"/>
      <c r="O102" s="57"/>
      <c r="P102" s="57"/>
      <c r="Q102" s="57"/>
      <c r="V102"/>
      <c r="W102"/>
      <c r="X102"/>
      <c r="Y102"/>
    </row>
    <row r="103" spans="1:25" s="53" customFormat="1" ht="15.75" customHeight="1">
      <c r="A103" s="38"/>
      <c r="B103" s="38"/>
      <c r="C103" s="38"/>
      <c r="D103" s="38"/>
      <c r="E103" s="38"/>
      <c r="F103" s="38"/>
      <c r="G103" s="12"/>
      <c r="H103" s="12"/>
      <c r="I103" s="12"/>
      <c r="J103" s="12"/>
      <c r="K103" s="12"/>
      <c r="L103" s="12"/>
      <c r="M103" s="12"/>
      <c r="N103" s="12"/>
      <c r="O103" s="25"/>
      <c r="P103" s="25"/>
      <c r="Q103" s="25"/>
      <c r="V103"/>
      <c r="W103"/>
      <c r="X103"/>
      <c r="Y103"/>
    </row>
    <row r="104" spans="1:25" s="53" customFormat="1" ht="15.75" customHeight="1">
      <c r="A104" s="58"/>
      <c r="B104" s="58"/>
      <c r="C104" s="58"/>
      <c r="D104" s="58"/>
      <c r="E104" s="58"/>
      <c r="F104" s="58"/>
      <c r="G104" s="34"/>
      <c r="H104" s="34"/>
      <c r="I104" s="34"/>
      <c r="J104" s="34"/>
      <c r="K104" s="34"/>
      <c r="L104" s="34"/>
      <c r="M104" s="34"/>
      <c r="N104" s="34"/>
      <c r="O104" s="58"/>
      <c r="P104" s="58"/>
      <c r="Q104" s="58"/>
      <c r="V104"/>
      <c r="W104"/>
      <c r="X104"/>
      <c r="Y104"/>
    </row>
    <row r="105" spans="1:25" s="53" customFormat="1" ht="15.75" customHeight="1">
      <c r="A105" s="11"/>
      <c r="B105" s="11"/>
      <c r="C105" s="11"/>
      <c r="D105" s="11"/>
      <c r="E105" s="11"/>
      <c r="F105" s="11"/>
      <c r="G105" s="30"/>
      <c r="H105" s="12"/>
      <c r="I105" s="13"/>
      <c r="J105" s="12"/>
      <c r="K105" s="12"/>
      <c r="L105" s="12"/>
      <c r="M105" s="12"/>
      <c r="N105" s="12"/>
      <c r="O105" s="25"/>
      <c r="P105" s="25"/>
      <c r="Q105" s="25"/>
      <c r="V105"/>
      <c r="W105"/>
      <c r="X105"/>
      <c r="Y105"/>
    </row>
    <row r="106" spans="1:25" s="53" customFormat="1" ht="15.75" customHeight="1">
      <c r="A106" s="7"/>
      <c r="B106" s="7"/>
      <c r="C106" s="7"/>
      <c r="D106" s="7"/>
      <c r="E106" s="7"/>
      <c r="F106" s="7"/>
      <c r="G106" s="1"/>
      <c r="H106" s="12"/>
      <c r="I106" s="12"/>
      <c r="J106" s="12"/>
      <c r="K106" s="12"/>
      <c r="L106" s="12"/>
      <c r="M106" s="12"/>
      <c r="N106" s="12"/>
      <c r="O106" s="25"/>
      <c r="P106" s="25"/>
      <c r="Q106" s="25"/>
      <c r="V106"/>
      <c r="W106"/>
      <c r="X106"/>
      <c r="Y106"/>
    </row>
    <row r="107" spans="1:25" s="53" customFormat="1" ht="15.75" customHeight="1">
      <c r="A107" s="146"/>
      <c r="B107" s="146"/>
      <c r="C107" s="146"/>
      <c r="D107" s="146"/>
      <c r="E107" s="146"/>
      <c r="F107" s="146"/>
      <c r="G107" s="30"/>
      <c r="H107" s="12"/>
      <c r="I107" s="12"/>
      <c r="J107" s="12"/>
      <c r="K107" s="12"/>
      <c r="L107" s="12"/>
      <c r="M107" s="12"/>
      <c r="N107" s="12"/>
      <c r="O107" s="25"/>
      <c r="P107" s="25"/>
      <c r="Q107" s="25"/>
      <c r="V107"/>
      <c r="W107"/>
      <c r="X107"/>
      <c r="Y107"/>
    </row>
    <row r="108" spans="1:25" s="53" customFormat="1" ht="15.75" customHeight="1">
      <c r="A108" s="41"/>
      <c r="B108" s="41"/>
      <c r="C108" s="41"/>
      <c r="D108" s="41"/>
      <c r="E108" s="41"/>
      <c r="F108" s="41"/>
      <c r="G108" s="30"/>
      <c r="H108" s="12"/>
      <c r="I108" s="12"/>
      <c r="J108" s="12"/>
      <c r="K108" s="12"/>
      <c r="L108" s="12"/>
      <c r="M108" s="12"/>
      <c r="N108" s="12"/>
      <c r="O108" s="25"/>
      <c r="P108" s="25"/>
      <c r="Q108" s="25"/>
      <c r="V108"/>
      <c r="W108"/>
      <c r="X108"/>
      <c r="Y108"/>
    </row>
    <row r="109" spans="1:25" s="53" customFormat="1" ht="15.75" customHeight="1">
      <c r="A109" s="41"/>
      <c r="B109" s="41"/>
      <c r="C109" s="41"/>
      <c r="D109" s="41"/>
      <c r="E109" s="41"/>
      <c r="F109" s="41"/>
      <c r="G109" s="30"/>
      <c r="H109" s="12"/>
      <c r="I109" s="12"/>
      <c r="J109" s="12"/>
      <c r="K109" s="12"/>
      <c r="L109" s="12"/>
      <c r="M109" s="12"/>
      <c r="N109" s="12"/>
      <c r="O109" s="25"/>
      <c r="P109" s="25"/>
      <c r="Q109" s="25"/>
      <c r="V109"/>
      <c r="W109"/>
      <c r="X109"/>
      <c r="Y109"/>
    </row>
    <row r="110" spans="1:25" s="53" customFormat="1" ht="15.75" customHeight="1">
      <c r="A110" s="41"/>
      <c r="B110" s="41"/>
      <c r="C110" s="41"/>
      <c r="D110" s="41"/>
      <c r="E110" s="41"/>
      <c r="F110" s="41"/>
      <c r="G110" s="30"/>
      <c r="H110" s="12"/>
      <c r="I110" s="12"/>
      <c r="J110" s="12"/>
      <c r="K110" s="12"/>
      <c r="L110" s="12"/>
      <c r="M110" s="12"/>
      <c r="N110" s="12"/>
      <c r="O110" s="25"/>
      <c r="P110" s="25"/>
      <c r="Q110" s="25"/>
      <c r="V110"/>
      <c r="W110"/>
      <c r="X110"/>
      <c r="Y110"/>
    </row>
    <row r="111" spans="1:25" s="53" customFormat="1" ht="15.75" customHeight="1">
      <c r="A111" s="58"/>
      <c r="B111" s="58"/>
      <c r="C111" s="58"/>
      <c r="D111" s="58"/>
      <c r="E111" s="58"/>
      <c r="F111" s="58"/>
      <c r="G111" s="34"/>
      <c r="H111" s="34"/>
      <c r="I111" s="34"/>
      <c r="J111" s="34"/>
      <c r="K111" s="34"/>
      <c r="L111" s="34"/>
      <c r="M111" s="34"/>
      <c r="N111" s="34"/>
      <c r="O111" s="58"/>
      <c r="P111" s="58"/>
      <c r="Q111" s="58"/>
      <c r="V111"/>
      <c r="W111"/>
      <c r="X111"/>
      <c r="Y111"/>
    </row>
    <row r="112" spans="1:25" s="53" customFormat="1" ht="15.75" customHeight="1">
      <c r="A112" s="1"/>
      <c r="B112" s="1"/>
      <c r="C112" s="1"/>
      <c r="D112" s="1"/>
      <c r="E112" s="1"/>
      <c r="F112" s="1"/>
      <c r="G112"/>
      <c r="H112" s="12"/>
      <c r="I112" s="12"/>
      <c r="J112" s="12"/>
      <c r="K112" s="12"/>
      <c r="L112" s="12"/>
      <c r="M112" s="12"/>
      <c r="N112" s="12"/>
      <c r="O112" s="25"/>
      <c r="P112" s="25"/>
      <c r="Q112" s="25"/>
      <c r="V112"/>
      <c r="W112"/>
      <c r="X112"/>
      <c r="Y112"/>
    </row>
    <row r="113" spans="1:25" s="53" customFormat="1" ht="15.75" customHeight="1">
      <c r="A113" s="43"/>
      <c r="B113" s="43"/>
      <c r="C113" s="43"/>
      <c r="D113" s="43"/>
      <c r="E113" s="43"/>
      <c r="F113" s="43"/>
      <c r="G113" s="32"/>
      <c r="H113" s="32"/>
      <c r="I113" s="32"/>
      <c r="J113" s="32"/>
      <c r="K113" s="32"/>
      <c r="L113" s="32"/>
      <c r="M113" s="32"/>
      <c r="N113" s="32"/>
      <c r="O113" s="39"/>
      <c r="P113" s="39"/>
      <c r="Q113" s="39"/>
      <c r="V113"/>
      <c r="W113"/>
      <c r="X113"/>
      <c r="Y113"/>
    </row>
    <row r="114" spans="1:25" s="53" customFormat="1" ht="15.75" customHeight="1">
      <c r="A114" s="48"/>
      <c r="B114" s="48"/>
      <c r="C114" s="48"/>
      <c r="D114" s="48"/>
      <c r="E114" s="48"/>
      <c r="F114" s="48"/>
      <c r="G114" s="37"/>
      <c r="H114" s="37"/>
      <c r="I114" s="37"/>
      <c r="J114" s="37"/>
      <c r="K114" s="37"/>
      <c r="L114" s="37"/>
      <c r="M114" s="37"/>
      <c r="N114" s="37"/>
      <c r="O114" s="40"/>
      <c r="P114" s="40"/>
      <c r="Q114" s="40"/>
      <c r="V114"/>
      <c r="W114"/>
      <c r="X114"/>
      <c r="Y114"/>
    </row>
    <row r="115" spans="1:25" s="53" customFormat="1" ht="15.75" customHeight="1">
      <c r="A115" s="43"/>
      <c r="B115" s="43"/>
      <c r="C115" s="43"/>
      <c r="D115" s="43"/>
      <c r="E115" s="43"/>
      <c r="F115" s="43"/>
      <c r="G115" s="32"/>
      <c r="H115" s="32"/>
      <c r="I115" s="32"/>
      <c r="J115" s="32"/>
      <c r="K115" s="32"/>
      <c r="L115" s="32"/>
      <c r="M115" s="32"/>
      <c r="N115" s="32"/>
      <c r="O115" s="39"/>
      <c r="P115" s="39"/>
      <c r="Q115" s="39"/>
      <c r="V115"/>
      <c r="W115"/>
      <c r="X115"/>
      <c r="Y115"/>
    </row>
    <row r="116" spans="1:25" s="53" customFormat="1" ht="15.75" customHeight="1">
      <c r="A116" s="43"/>
      <c r="B116" s="43"/>
      <c r="C116" s="43"/>
      <c r="D116" s="43"/>
      <c r="E116" s="43"/>
      <c r="F116" s="43"/>
      <c r="G116" s="32"/>
      <c r="H116" s="32"/>
      <c r="I116" s="32"/>
      <c r="J116" s="32"/>
      <c r="K116" s="32"/>
      <c r="L116" s="32"/>
      <c r="M116" s="32"/>
      <c r="N116" s="32"/>
      <c r="O116" s="39"/>
      <c r="P116" s="39"/>
      <c r="Q116" s="39"/>
      <c r="V116"/>
      <c r="W116"/>
      <c r="X116"/>
      <c r="Y116"/>
    </row>
    <row r="117" spans="1:25" s="53" customFormat="1" ht="15.75" customHeight="1">
      <c r="A117" s="48"/>
      <c r="B117" s="48"/>
      <c r="C117" s="48"/>
      <c r="D117" s="48"/>
      <c r="E117" s="48"/>
      <c r="F117" s="48"/>
      <c r="G117" s="37"/>
      <c r="H117" s="37"/>
      <c r="I117" s="37"/>
      <c r="J117" s="37"/>
      <c r="K117" s="37"/>
      <c r="L117" s="37"/>
      <c r="M117" s="37"/>
      <c r="N117" s="37"/>
      <c r="O117" s="40"/>
      <c r="P117" s="40"/>
      <c r="Q117" s="40"/>
      <c r="V117"/>
      <c r="W117"/>
      <c r="X117"/>
      <c r="Y117"/>
    </row>
    <row r="118" spans="1:25" s="53" customFormat="1" ht="15.75" customHeight="1">
      <c r="A118" s="48"/>
      <c r="B118" s="48"/>
      <c r="C118" s="48"/>
      <c r="D118" s="48"/>
      <c r="E118" s="48"/>
      <c r="F118" s="48"/>
      <c r="G118" s="37"/>
      <c r="H118" s="37"/>
      <c r="I118" s="37"/>
      <c r="J118" s="37"/>
      <c r="K118" s="37"/>
      <c r="L118" s="37"/>
      <c r="M118" s="37"/>
      <c r="N118" s="37"/>
      <c r="O118" s="40"/>
      <c r="P118" s="40"/>
      <c r="Q118" s="40"/>
      <c r="V118"/>
      <c r="W118"/>
      <c r="X118"/>
      <c r="Y118"/>
    </row>
    <row r="119" spans="1:25" s="53" customFormat="1" ht="15.75" customHeight="1">
      <c r="G119"/>
      <c r="H119"/>
      <c r="I119"/>
      <c r="J119"/>
      <c r="K119"/>
      <c r="L119"/>
      <c r="M119"/>
      <c r="N119"/>
      <c r="O119"/>
      <c r="P119"/>
      <c r="V119"/>
      <c r="W119"/>
      <c r="X119"/>
      <c r="Y119"/>
    </row>
    <row r="120" spans="1:25" s="53" customFormat="1" ht="15.75" customHeight="1">
      <c r="A120" s="58"/>
      <c r="B120" s="58"/>
      <c r="C120" s="58"/>
      <c r="D120" s="58"/>
      <c r="E120" s="58"/>
      <c r="F120" s="58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58"/>
      <c r="V120"/>
      <c r="W120"/>
      <c r="X120"/>
      <c r="Y120"/>
    </row>
    <row r="121" spans="1:25" s="53" customFormat="1" ht="15.75" customHeight="1">
      <c r="G121"/>
      <c r="H121"/>
      <c r="I121"/>
      <c r="J121"/>
      <c r="K121"/>
      <c r="L121"/>
      <c r="M121"/>
      <c r="N121"/>
      <c r="O121"/>
      <c r="P121"/>
      <c r="V121"/>
      <c r="W121"/>
      <c r="X121"/>
      <c r="Y121"/>
    </row>
    <row r="122" spans="1:25" s="53" customFormat="1" ht="15.75" customHeight="1">
      <c r="G122"/>
      <c r="H122"/>
      <c r="I122"/>
      <c r="J122"/>
      <c r="K122"/>
      <c r="L122"/>
      <c r="M122"/>
      <c r="N122"/>
      <c r="O122"/>
      <c r="P122"/>
      <c r="V122"/>
      <c r="W122"/>
      <c r="X122"/>
      <c r="Y122"/>
    </row>
    <row r="123" spans="1:25" s="53" customFormat="1" ht="15.75" customHeight="1">
      <c r="G123"/>
      <c r="H123"/>
      <c r="I123"/>
      <c r="J123"/>
      <c r="K123"/>
      <c r="L123"/>
      <c r="M123"/>
      <c r="N123"/>
      <c r="O123"/>
      <c r="P123"/>
      <c r="V123"/>
      <c r="W123"/>
      <c r="X123"/>
      <c r="Y123"/>
    </row>
    <row r="124" spans="1:25" s="53" customFormat="1" ht="15.75" customHeight="1">
      <c r="G124"/>
      <c r="H124"/>
      <c r="I124"/>
      <c r="J124"/>
      <c r="K124"/>
      <c r="L124"/>
      <c r="M124"/>
      <c r="N124"/>
      <c r="O124"/>
      <c r="P124"/>
      <c r="V124"/>
      <c r="W124"/>
      <c r="X124"/>
      <c r="Y124"/>
    </row>
    <row r="125" spans="1:25" s="53" customFormat="1" ht="15.75" customHeight="1">
      <c r="G125"/>
      <c r="H125"/>
      <c r="I125"/>
      <c r="J125"/>
      <c r="K125"/>
      <c r="L125"/>
      <c r="M125"/>
      <c r="N125"/>
      <c r="O125"/>
      <c r="P125"/>
      <c r="V125"/>
      <c r="W125"/>
      <c r="X125"/>
      <c r="Y125"/>
    </row>
    <row r="126" spans="1:25" s="53" customFormat="1" ht="15.75" customHeight="1">
      <c r="G126"/>
      <c r="H126"/>
      <c r="I126"/>
      <c r="J126"/>
      <c r="K126"/>
      <c r="L126"/>
      <c r="M126"/>
      <c r="N126"/>
      <c r="O126"/>
      <c r="P126"/>
      <c r="V126"/>
      <c r="W126"/>
      <c r="X126"/>
      <c r="Y126"/>
    </row>
    <row r="127" spans="1:25" s="53" customFormat="1" ht="15.75" customHeight="1">
      <c r="A127" s="43"/>
      <c r="B127" s="43"/>
      <c r="C127" s="43"/>
      <c r="D127" s="43"/>
      <c r="E127" s="43"/>
      <c r="F127" s="43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57"/>
      <c r="V127"/>
      <c r="W127"/>
      <c r="X127"/>
      <c r="Y127"/>
    </row>
    <row r="128" spans="1:25" s="53" customFormat="1" ht="15.75" customHeight="1">
      <c r="A128" s="43"/>
      <c r="B128" s="43"/>
      <c r="C128" s="43"/>
      <c r="D128" s="43"/>
      <c r="E128" s="43"/>
      <c r="F128" s="43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63"/>
      <c r="V128"/>
      <c r="W128"/>
      <c r="X128"/>
      <c r="Y128"/>
    </row>
    <row r="129" spans="1:25" s="53" customFormat="1" ht="15.75" customHeight="1">
      <c r="G129"/>
      <c r="H129"/>
      <c r="I129"/>
      <c r="J129"/>
      <c r="K129"/>
      <c r="L129"/>
      <c r="M129"/>
      <c r="N129"/>
      <c r="O129"/>
      <c r="P129"/>
      <c r="V129"/>
      <c r="W129"/>
      <c r="X129"/>
      <c r="Y129"/>
    </row>
    <row r="130" spans="1:25" s="53" customFormat="1" ht="15.75" customHeight="1">
      <c r="G130"/>
      <c r="H130"/>
      <c r="I130"/>
      <c r="J130"/>
      <c r="K130"/>
      <c r="L130"/>
      <c r="M130"/>
      <c r="N130"/>
      <c r="O130"/>
      <c r="P130"/>
      <c r="V130"/>
      <c r="W130"/>
      <c r="X130"/>
      <c r="Y130"/>
    </row>
    <row r="131" spans="1:25" s="53" customFormat="1" ht="15.75" customHeight="1">
      <c r="G131"/>
      <c r="H131"/>
      <c r="I131"/>
      <c r="J131"/>
      <c r="K131"/>
      <c r="L131"/>
      <c r="M131"/>
      <c r="N131"/>
      <c r="O131"/>
      <c r="P131"/>
      <c r="V131"/>
      <c r="W131"/>
      <c r="X131"/>
      <c r="Y131"/>
    </row>
    <row r="132" spans="1:25" s="53" customFormat="1" ht="15.75" customHeight="1">
      <c r="G132"/>
      <c r="H132"/>
      <c r="I132"/>
      <c r="J132"/>
      <c r="K132"/>
      <c r="L132"/>
      <c r="M132"/>
      <c r="N132"/>
      <c r="O132"/>
      <c r="P132"/>
      <c r="V132"/>
      <c r="W132"/>
      <c r="X132"/>
      <c r="Y132"/>
    </row>
    <row r="133" spans="1:25" s="53" customFormat="1" ht="15.75" customHeight="1">
      <c r="G133"/>
      <c r="H133"/>
      <c r="I133"/>
      <c r="J133"/>
      <c r="K133"/>
      <c r="L133"/>
      <c r="M133"/>
      <c r="N133"/>
      <c r="O133"/>
      <c r="P133"/>
      <c r="V133"/>
      <c r="W133"/>
      <c r="X133"/>
      <c r="Y133"/>
    </row>
    <row r="134" spans="1:25" s="53" customFormat="1" ht="15.75" customHeight="1">
      <c r="G134"/>
      <c r="H134"/>
      <c r="I134"/>
      <c r="J134"/>
      <c r="K134"/>
      <c r="L134"/>
      <c r="M134"/>
      <c r="N134"/>
      <c r="O134"/>
      <c r="P134"/>
      <c r="V134"/>
      <c r="W134"/>
      <c r="X134"/>
      <c r="Y134"/>
    </row>
    <row r="135" spans="1:25" s="53" customFormat="1" ht="15.75" customHeight="1">
      <c r="A135" s="58"/>
      <c r="B135" s="58"/>
      <c r="C135" s="58"/>
      <c r="D135" s="58"/>
      <c r="E135" s="58"/>
      <c r="F135" s="58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58"/>
      <c r="V135"/>
      <c r="W135"/>
      <c r="X135"/>
      <c r="Y135"/>
    </row>
    <row r="136" spans="1:25" s="53" customFormat="1" ht="15.75" customHeight="1">
      <c r="G136"/>
      <c r="H136"/>
      <c r="I136"/>
      <c r="J136"/>
      <c r="K136"/>
      <c r="L136"/>
      <c r="M136"/>
      <c r="N136"/>
      <c r="O136"/>
      <c r="P136"/>
      <c r="V136"/>
      <c r="W136"/>
      <c r="X136"/>
      <c r="Y136"/>
    </row>
    <row r="137" spans="1:25" s="53" customFormat="1" ht="15.75" customHeight="1">
      <c r="G137"/>
      <c r="H137"/>
      <c r="I137"/>
      <c r="J137"/>
      <c r="K137"/>
      <c r="L137"/>
      <c r="M137"/>
      <c r="N137"/>
      <c r="O137"/>
      <c r="P137"/>
      <c r="V137"/>
      <c r="W137"/>
      <c r="X137"/>
      <c r="Y137"/>
    </row>
    <row r="138" spans="1:25" s="53" customFormat="1" ht="15.75" customHeight="1">
      <c r="G138"/>
      <c r="H138"/>
      <c r="I138"/>
      <c r="J138"/>
      <c r="K138"/>
      <c r="L138"/>
      <c r="M138"/>
      <c r="N138"/>
      <c r="O138"/>
      <c r="P138"/>
      <c r="V138"/>
      <c r="W138"/>
      <c r="X138"/>
      <c r="Y138"/>
    </row>
    <row r="139" spans="1:25" s="53" customFormat="1" ht="15.75" customHeight="1">
      <c r="G139"/>
      <c r="H139"/>
      <c r="I139"/>
      <c r="J139"/>
      <c r="K139"/>
      <c r="L139"/>
      <c r="M139"/>
      <c r="N139"/>
      <c r="O139"/>
      <c r="P139"/>
      <c r="V139"/>
      <c r="W139"/>
      <c r="X139"/>
      <c r="Y139"/>
    </row>
    <row r="140" spans="1:25" s="53" customFormat="1" ht="15.75" customHeight="1">
      <c r="A140" s="58"/>
      <c r="B140" s="58"/>
      <c r="C140" s="58"/>
      <c r="D140" s="58"/>
      <c r="E140" s="58"/>
      <c r="F140" s="58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58"/>
      <c r="V140"/>
      <c r="W140"/>
      <c r="X140"/>
      <c r="Y140"/>
    </row>
    <row r="141" spans="1:25" s="53" customFormat="1" ht="15.75" customHeight="1">
      <c r="G141"/>
      <c r="H141"/>
      <c r="I141"/>
      <c r="J141"/>
      <c r="K141"/>
      <c r="L141"/>
      <c r="M141"/>
      <c r="N141"/>
      <c r="O141"/>
      <c r="P141"/>
      <c r="V141"/>
      <c r="W141"/>
      <c r="X141"/>
      <c r="Y141"/>
    </row>
    <row r="142" spans="1:25" s="53" customFormat="1" ht="15.75" customHeight="1">
      <c r="G142"/>
      <c r="H142"/>
      <c r="I142"/>
      <c r="J142"/>
      <c r="K142"/>
      <c r="L142"/>
      <c r="M142"/>
      <c r="N142"/>
      <c r="O142"/>
      <c r="P142"/>
      <c r="V142"/>
      <c r="W142"/>
      <c r="X142"/>
      <c r="Y142"/>
    </row>
    <row r="143" spans="1:25" s="53" customFormat="1" ht="15.75" customHeight="1">
      <c r="G143"/>
      <c r="H143"/>
      <c r="I143"/>
      <c r="J143"/>
      <c r="K143"/>
      <c r="L143"/>
      <c r="M143"/>
      <c r="N143"/>
      <c r="O143"/>
      <c r="P143"/>
      <c r="V143"/>
      <c r="W143"/>
      <c r="X143"/>
      <c r="Y143"/>
    </row>
    <row r="144" spans="1:25" s="53" customFormat="1" ht="15.75" customHeight="1">
      <c r="G144"/>
      <c r="H144"/>
      <c r="I144"/>
      <c r="J144"/>
      <c r="K144"/>
      <c r="L144"/>
      <c r="M144"/>
      <c r="N144"/>
      <c r="O144"/>
      <c r="P144"/>
      <c r="V144"/>
      <c r="W144"/>
      <c r="X144"/>
      <c r="Y144"/>
    </row>
    <row r="145" spans="1:25" s="53" customFormat="1" ht="15.75" customHeight="1">
      <c r="A145" s="58"/>
      <c r="B145" s="58"/>
      <c r="C145" s="58"/>
      <c r="D145" s="58"/>
      <c r="E145" s="58"/>
      <c r="F145" s="58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58"/>
      <c r="V145"/>
      <c r="W145"/>
      <c r="X145"/>
      <c r="Y145"/>
    </row>
    <row r="146" spans="1:25" s="53" customFormat="1" ht="15.75" customHeight="1">
      <c r="G146"/>
      <c r="H146"/>
      <c r="I146"/>
      <c r="J146"/>
      <c r="K146"/>
      <c r="L146"/>
      <c r="M146"/>
      <c r="N146"/>
      <c r="O146"/>
      <c r="P146"/>
      <c r="V146"/>
      <c r="W146"/>
      <c r="X146"/>
      <c r="Y146"/>
    </row>
    <row r="147" spans="1:25" s="53" customFormat="1" ht="15.75" customHeight="1">
      <c r="G147"/>
      <c r="H147"/>
      <c r="I147"/>
      <c r="J147"/>
      <c r="K147"/>
      <c r="L147"/>
      <c r="M147"/>
      <c r="N147"/>
      <c r="O147"/>
      <c r="P147"/>
      <c r="V147"/>
      <c r="W147"/>
      <c r="X147"/>
      <c r="Y147"/>
    </row>
    <row r="148" spans="1:25" s="53" customFormat="1" ht="15.75" customHeight="1">
      <c r="G148"/>
      <c r="H148"/>
      <c r="I148"/>
      <c r="J148"/>
      <c r="K148"/>
      <c r="L148"/>
      <c r="M148"/>
      <c r="N148"/>
      <c r="O148"/>
      <c r="P148"/>
      <c r="V148"/>
      <c r="W148"/>
      <c r="X148"/>
      <c r="Y148"/>
    </row>
    <row r="149" spans="1:25" s="53" customFormat="1" ht="15.75" customHeight="1">
      <c r="G149"/>
      <c r="H149"/>
      <c r="I149"/>
      <c r="J149"/>
      <c r="K149"/>
      <c r="L149"/>
      <c r="M149"/>
      <c r="N149"/>
      <c r="O149"/>
      <c r="P149"/>
      <c r="V149"/>
      <c r="W149"/>
      <c r="X149"/>
      <c r="Y149"/>
    </row>
    <row r="150" spans="1:25" s="53" customFormat="1" ht="15.75" customHeight="1">
      <c r="A150" s="58"/>
      <c r="B150" s="58"/>
      <c r="C150" s="58"/>
      <c r="D150" s="58"/>
      <c r="E150" s="58"/>
      <c r="F150" s="58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58"/>
      <c r="V150"/>
      <c r="W150"/>
      <c r="X150"/>
      <c r="Y150"/>
    </row>
    <row r="151" spans="1:25" s="53" customFormat="1" ht="15.75" customHeight="1">
      <c r="G151"/>
      <c r="H151"/>
      <c r="I151"/>
      <c r="J151"/>
      <c r="K151"/>
      <c r="L151"/>
      <c r="M151"/>
      <c r="N151"/>
      <c r="O151"/>
      <c r="P151"/>
      <c r="V151"/>
      <c r="W151"/>
      <c r="X151"/>
      <c r="Y151"/>
    </row>
    <row r="152" spans="1:25" s="53" customFormat="1" ht="15.75" customHeight="1">
      <c r="G152"/>
      <c r="H152"/>
      <c r="I152"/>
      <c r="J152"/>
      <c r="K152"/>
      <c r="L152"/>
      <c r="M152"/>
      <c r="N152"/>
      <c r="O152"/>
      <c r="P152"/>
      <c r="V152"/>
      <c r="W152"/>
      <c r="X152"/>
      <c r="Y152"/>
    </row>
    <row r="153" spans="1:25" s="53" customFormat="1" ht="15.75" customHeight="1">
      <c r="G153"/>
      <c r="H153"/>
      <c r="I153"/>
      <c r="J153"/>
      <c r="K153"/>
      <c r="L153"/>
      <c r="M153"/>
      <c r="N153"/>
      <c r="O153"/>
      <c r="P153"/>
      <c r="V153"/>
      <c r="W153"/>
      <c r="X153"/>
      <c r="Y153"/>
    </row>
    <row r="154" spans="1:25" s="53" customFormat="1" ht="15.75" customHeight="1">
      <c r="G154"/>
      <c r="H154"/>
      <c r="I154"/>
      <c r="J154"/>
      <c r="K154"/>
      <c r="L154"/>
      <c r="M154"/>
      <c r="N154"/>
      <c r="O154"/>
      <c r="P154"/>
      <c r="V154"/>
      <c r="W154"/>
      <c r="X154"/>
      <c r="Y154"/>
    </row>
    <row r="155" spans="1:25" s="53" customFormat="1" ht="15.75" customHeight="1">
      <c r="G155"/>
      <c r="H155"/>
      <c r="I155"/>
      <c r="J155"/>
      <c r="K155"/>
      <c r="L155"/>
      <c r="M155"/>
      <c r="N155"/>
      <c r="O155"/>
      <c r="P155"/>
      <c r="V155"/>
      <c r="W155"/>
      <c r="X155"/>
      <c r="Y155"/>
    </row>
    <row r="156" spans="1:25" s="53" customFormat="1" ht="15.75" customHeight="1">
      <c r="A156" s="58"/>
      <c r="B156" s="58"/>
      <c r="C156" s="58"/>
      <c r="D156" s="58"/>
      <c r="E156" s="58"/>
      <c r="F156" s="58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58"/>
      <c r="V156"/>
      <c r="W156"/>
      <c r="X156"/>
      <c r="Y156"/>
    </row>
    <row r="157" spans="1:25" s="53" customFormat="1" ht="15.75" customHeight="1">
      <c r="G157"/>
      <c r="H157"/>
      <c r="I157"/>
      <c r="J157"/>
      <c r="K157"/>
      <c r="L157"/>
      <c r="M157"/>
      <c r="N157"/>
      <c r="O157"/>
      <c r="P157"/>
      <c r="V157"/>
      <c r="W157"/>
      <c r="X157"/>
      <c r="Y157"/>
    </row>
    <row r="158" spans="1:25" s="53" customFormat="1" ht="15.75" customHeight="1">
      <c r="G158"/>
      <c r="H158"/>
      <c r="I158"/>
      <c r="J158"/>
      <c r="K158"/>
      <c r="L158"/>
      <c r="M158"/>
      <c r="N158"/>
      <c r="O158"/>
      <c r="P158"/>
      <c r="V158"/>
      <c r="W158"/>
      <c r="X158"/>
      <c r="Y158"/>
    </row>
    <row r="159" spans="1:25" s="53" customFormat="1" ht="15.75" customHeight="1">
      <c r="G159"/>
      <c r="H159"/>
      <c r="I159"/>
      <c r="J159"/>
      <c r="K159"/>
      <c r="L159"/>
      <c r="M159"/>
      <c r="N159"/>
      <c r="O159"/>
      <c r="P159"/>
      <c r="V159"/>
      <c r="W159"/>
      <c r="X159"/>
      <c r="Y159"/>
    </row>
    <row r="160" spans="1:25" s="53" customFormat="1" ht="15.75" customHeight="1">
      <c r="G160"/>
      <c r="H160"/>
      <c r="I160"/>
      <c r="J160"/>
      <c r="K160"/>
      <c r="L160"/>
      <c r="M160"/>
      <c r="N160"/>
      <c r="O160"/>
      <c r="P160"/>
      <c r="V160"/>
      <c r="W160"/>
      <c r="X160"/>
      <c r="Y160"/>
    </row>
    <row r="161" spans="1:25" s="53" customFormat="1" ht="15.75" customHeight="1">
      <c r="A161" s="58"/>
      <c r="B161" s="58"/>
      <c r="C161" s="58"/>
      <c r="D161" s="58"/>
      <c r="E161" s="58"/>
      <c r="F161" s="58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58"/>
      <c r="V161"/>
      <c r="W161"/>
      <c r="X161"/>
      <c r="Y161"/>
    </row>
    <row r="162" spans="1:25" s="53" customFormat="1" ht="15.75" customHeight="1">
      <c r="G162"/>
      <c r="H162"/>
      <c r="I162"/>
      <c r="J162"/>
      <c r="K162"/>
      <c r="L162"/>
      <c r="M162"/>
      <c r="N162"/>
      <c r="O162"/>
      <c r="P162"/>
      <c r="V162"/>
      <c r="W162"/>
      <c r="X162"/>
      <c r="Y162"/>
    </row>
    <row r="163" spans="1:25" s="53" customFormat="1" ht="15.75" customHeight="1">
      <c r="G163"/>
      <c r="H163"/>
      <c r="I163"/>
      <c r="J163"/>
      <c r="K163"/>
      <c r="L163"/>
      <c r="M163"/>
      <c r="N163"/>
      <c r="O163"/>
      <c r="P163"/>
      <c r="V163"/>
      <c r="W163"/>
      <c r="X163"/>
      <c r="Y163"/>
    </row>
    <row r="164" spans="1:25" s="53" customFormat="1" ht="15.75" customHeight="1">
      <c r="G164"/>
      <c r="H164"/>
      <c r="I164"/>
      <c r="J164"/>
      <c r="K164"/>
      <c r="L164"/>
      <c r="M164"/>
      <c r="N164"/>
      <c r="O164"/>
      <c r="P164"/>
      <c r="V164"/>
      <c r="W164"/>
      <c r="X164"/>
      <c r="Y164"/>
    </row>
    <row r="165" spans="1:25" s="53" customFormat="1" ht="15.75" customHeight="1">
      <c r="G165"/>
      <c r="H165"/>
      <c r="I165"/>
      <c r="J165"/>
      <c r="K165"/>
      <c r="L165"/>
      <c r="M165"/>
      <c r="N165"/>
      <c r="O165"/>
      <c r="P165"/>
      <c r="V165"/>
      <c r="W165"/>
      <c r="X165"/>
      <c r="Y165"/>
    </row>
    <row r="166" spans="1:25" s="53" customFormat="1" ht="15.75" customHeight="1">
      <c r="G166"/>
      <c r="H166"/>
      <c r="I166"/>
      <c r="J166"/>
      <c r="K166"/>
      <c r="L166"/>
      <c r="M166"/>
      <c r="N166"/>
      <c r="O166"/>
      <c r="P166"/>
      <c r="V166"/>
      <c r="W166"/>
      <c r="X166"/>
      <c r="Y166"/>
    </row>
    <row r="167" spans="1:25" s="53" customFormat="1" ht="15.75" customHeight="1">
      <c r="A167" s="58"/>
      <c r="B167" s="58"/>
      <c r="C167" s="58"/>
      <c r="D167" s="58"/>
      <c r="E167" s="58"/>
      <c r="F167" s="58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58"/>
      <c r="V167"/>
      <c r="W167"/>
      <c r="X167"/>
      <c r="Y167"/>
    </row>
    <row r="168" spans="1:25" s="53" customFormat="1" ht="15.75" customHeight="1">
      <c r="G168"/>
      <c r="H168"/>
      <c r="I168"/>
      <c r="J168"/>
      <c r="K168"/>
      <c r="L168"/>
      <c r="M168"/>
      <c r="N168"/>
      <c r="O168"/>
      <c r="P168"/>
      <c r="V168"/>
      <c r="W168"/>
      <c r="X168"/>
      <c r="Y168"/>
    </row>
    <row r="169" spans="1:25" s="53" customFormat="1" ht="15.75" customHeight="1">
      <c r="G169"/>
      <c r="H169"/>
      <c r="I169"/>
      <c r="J169"/>
      <c r="K169"/>
      <c r="L169"/>
      <c r="M169"/>
      <c r="N169"/>
      <c r="O169"/>
      <c r="P169"/>
      <c r="V169"/>
      <c r="W169"/>
      <c r="X169"/>
      <c r="Y169"/>
    </row>
    <row r="170" spans="1:25" s="53" customFormat="1" ht="15.75" customHeight="1">
      <c r="G170"/>
      <c r="H170"/>
      <c r="I170"/>
      <c r="J170"/>
      <c r="K170"/>
      <c r="L170"/>
      <c r="M170"/>
      <c r="N170"/>
      <c r="O170"/>
      <c r="P170"/>
      <c r="V170"/>
      <c r="W170"/>
      <c r="X170"/>
      <c r="Y170"/>
    </row>
    <row r="171" spans="1:25" s="53" customFormat="1" ht="15.75" customHeight="1">
      <c r="A171" s="58"/>
      <c r="B171" s="58"/>
      <c r="C171" s="58"/>
      <c r="D171" s="58"/>
      <c r="E171" s="58"/>
      <c r="F171" s="58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58"/>
      <c r="V171"/>
      <c r="W171"/>
      <c r="X171"/>
      <c r="Y171"/>
    </row>
    <row r="172" spans="1:25" s="53" customFormat="1" ht="15.75" customHeight="1">
      <c r="G172"/>
      <c r="H172"/>
      <c r="I172"/>
      <c r="J172"/>
      <c r="K172"/>
      <c r="L172"/>
      <c r="M172"/>
      <c r="N172"/>
      <c r="O172"/>
      <c r="P172"/>
      <c r="V172"/>
      <c r="W172"/>
      <c r="X172"/>
      <c r="Y172"/>
    </row>
    <row r="173" spans="1:25" s="53" customFormat="1" ht="15.75" customHeight="1">
      <c r="G173"/>
      <c r="H173"/>
      <c r="I173"/>
      <c r="J173"/>
      <c r="K173"/>
      <c r="L173"/>
      <c r="M173"/>
      <c r="N173"/>
      <c r="O173"/>
      <c r="P173"/>
      <c r="V173"/>
      <c r="W173"/>
      <c r="X173"/>
      <c r="Y173"/>
    </row>
    <row r="174" spans="1:25" s="53" customFormat="1" ht="15.75" customHeight="1">
      <c r="G174"/>
      <c r="H174"/>
      <c r="I174"/>
      <c r="J174"/>
      <c r="K174"/>
      <c r="L174"/>
      <c r="M174"/>
      <c r="N174"/>
      <c r="O174"/>
      <c r="P174"/>
      <c r="V174"/>
      <c r="W174"/>
      <c r="X174"/>
      <c r="Y174"/>
    </row>
    <row r="175" spans="1:25" s="53" customFormat="1" ht="15.75" customHeight="1">
      <c r="G175"/>
      <c r="H175"/>
      <c r="I175"/>
      <c r="J175"/>
      <c r="K175"/>
      <c r="L175"/>
      <c r="M175"/>
      <c r="N175"/>
      <c r="O175"/>
      <c r="P175"/>
      <c r="V175"/>
      <c r="W175"/>
      <c r="X175"/>
      <c r="Y175"/>
    </row>
    <row r="176" spans="1:25" s="53" customFormat="1" ht="15.75" customHeight="1">
      <c r="A176" s="58"/>
      <c r="B176" s="58"/>
      <c r="C176" s="58"/>
      <c r="D176" s="58"/>
      <c r="E176" s="58"/>
      <c r="F176" s="58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58"/>
      <c r="V176"/>
      <c r="W176"/>
      <c r="X176"/>
      <c r="Y176"/>
    </row>
    <row r="177" spans="1:25" s="53" customFormat="1" ht="15.75" customHeight="1">
      <c r="G177"/>
      <c r="H177"/>
      <c r="I177"/>
      <c r="J177"/>
      <c r="K177"/>
      <c r="L177"/>
      <c r="M177"/>
      <c r="N177"/>
      <c r="O177"/>
      <c r="P177"/>
      <c r="V177"/>
      <c r="W177"/>
      <c r="X177"/>
      <c r="Y177"/>
    </row>
    <row r="178" spans="1:25" s="53" customFormat="1" ht="15.75" customHeight="1">
      <c r="G178"/>
      <c r="H178"/>
      <c r="I178"/>
      <c r="J178"/>
      <c r="K178"/>
      <c r="L178"/>
      <c r="M178"/>
      <c r="N178"/>
      <c r="O178"/>
      <c r="P178"/>
      <c r="V178"/>
      <c r="W178"/>
      <c r="X178"/>
      <c r="Y178"/>
    </row>
    <row r="179" spans="1:25" s="53" customFormat="1" ht="15.75" customHeight="1">
      <c r="G179"/>
      <c r="H179"/>
      <c r="I179"/>
      <c r="J179"/>
      <c r="K179"/>
      <c r="L179"/>
      <c r="M179"/>
      <c r="N179"/>
      <c r="O179"/>
      <c r="P179"/>
      <c r="V179"/>
      <c r="W179"/>
      <c r="X179"/>
      <c r="Y179"/>
    </row>
    <row r="180" spans="1:25" s="53" customFormat="1" ht="15.75" customHeight="1">
      <c r="G180"/>
      <c r="H180"/>
      <c r="I180"/>
      <c r="J180"/>
      <c r="K180"/>
      <c r="L180"/>
      <c r="M180"/>
      <c r="N180"/>
      <c r="O180"/>
      <c r="P180"/>
      <c r="V180"/>
      <c r="W180"/>
      <c r="X180"/>
      <c r="Y180"/>
    </row>
    <row r="181" spans="1:25" s="53" customFormat="1" ht="15.75" customHeight="1">
      <c r="G181"/>
      <c r="H181"/>
      <c r="I181"/>
      <c r="J181"/>
      <c r="K181"/>
      <c r="L181"/>
      <c r="M181"/>
      <c r="N181"/>
      <c r="O181"/>
      <c r="P181"/>
      <c r="V181"/>
      <c r="W181"/>
      <c r="X181"/>
      <c r="Y181"/>
    </row>
    <row r="182" spans="1:25" s="53" customFormat="1" ht="15.75" customHeight="1">
      <c r="A182" s="58"/>
      <c r="B182" s="58"/>
      <c r="C182" s="58"/>
      <c r="D182" s="58"/>
      <c r="E182" s="58"/>
      <c r="F182" s="58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58"/>
      <c r="V182"/>
      <c r="W182"/>
      <c r="X182"/>
      <c r="Y182"/>
    </row>
    <row r="183" spans="1:25" s="53" customFormat="1" ht="15.75" customHeight="1">
      <c r="G183"/>
      <c r="H183"/>
      <c r="I183"/>
      <c r="J183"/>
      <c r="K183"/>
      <c r="L183"/>
      <c r="M183"/>
      <c r="N183"/>
      <c r="O183"/>
      <c r="P183"/>
      <c r="V183"/>
      <c r="W183"/>
      <c r="X183"/>
      <c r="Y183"/>
    </row>
    <row r="184" spans="1:25" s="53" customFormat="1" ht="15.75" customHeight="1">
      <c r="G184"/>
      <c r="H184"/>
      <c r="I184"/>
      <c r="J184"/>
      <c r="K184"/>
      <c r="L184"/>
      <c r="M184"/>
      <c r="N184"/>
      <c r="O184"/>
      <c r="P184"/>
      <c r="V184"/>
      <c r="W184"/>
      <c r="X184"/>
      <c r="Y184"/>
    </row>
    <row r="185" spans="1:25" s="53" customFormat="1" ht="15.75" customHeight="1">
      <c r="G185"/>
      <c r="H185"/>
      <c r="I185"/>
      <c r="J185"/>
      <c r="K185"/>
      <c r="L185"/>
      <c r="M185"/>
      <c r="N185"/>
      <c r="O185"/>
      <c r="P185"/>
      <c r="V185"/>
      <c r="W185"/>
      <c r="X185"/>
      <c r="Y185"/>
    </row>
    <row r="186" spans="1:25" s="53" customFormat="1" ht="15.75" customHeight="1">
      <c r="G186"/>
      <c r="H186"/>
      <c r="I186"/>
      <c r="J186"/>
      <c r="K186"/>
      <c r="L186"/>
      <c r="M186"/>
      <c r="N186"/>
      <c r="O186"/>
      <c r="P186"/>
      <c r="V186"/>
      <c r="W186"/>
      <c r="X186"/>
      <c r="Y186"/>
    </row>
    <row r="187" spans="1:25" s="53" customFormat="1" ht="15.75" customHeight="1">
      <c r="G187"/>
      <c r="H187"/>
      <c r="I187"/>
      <c r="J187"/>
      <c r="K187"/>
      <c r="L187"/>
      <c r="M187"/>
      <c r="N187"/>
      <c r="O187"/>
      <c r="P187"/>
      <c r="V187"/>
      <c r="W187"/>
      <c r="X187"/>
      <c r="Y187"/>
    </row>
    <row r="188" spans="1:25" s="53" customFormat="1" ht="15.75" customHeight="1">
      <c r="A188" s="58"/>
      <c r="B188" s="58"/>
      <c r="C188" s="58"/>
      <c r="D188" s="58"/>
      <c r="E188" s="58"/>
      <c r="F188" s="58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58"/>
      <c r="V188"/>
      <c r="W188"/>
      <c r="X188"/>
      <c r="Y188"/>
    </row>
    <row r="189" spans="1:25" s="53" customFormat="1" ht="15.75" customHeight="1">
      <c r="G189"/>
      <c r="H189"/>
      <c r="I189"/>
      <c r="J189"/>
      <c r="K189"/>
      <c r="L189"/>
      <c r="M189"/>
      <c r="N189"/>
      <c r="O189"/>
      <c r="P189"/>
      <c r="V189"/>
      <c r="W189"/>
      <c r="X189"/>
      <c r="Y189"/>
    </row>
    <row r="190" spans="1:25" s="53" customFormat="1" ht="15.75" customHeight="1">
      <c r="G190"/>
      <c r="H190"/>
      <c r="I190"/>
      <c r="J190"/>
      <c r="K190"/>
      <c r="L190"/>
      <c r="M190"/>
      <c r="N190"/>
      <c r="O190"/>
      <c r="P190"/>
      <c r="V190"/>
      <c r="W190"/>
      <c r="X190"/>
      <c r="Y190"/>
    </row>
    <row r="191" spans="1:25" s="53" customFormat="1" ht="15.75" customHeight="1">
      <c r="G191"/>
      <c r="H191"/>
      <c r="I191"/>
      <c r="J191"/>
      <c r="K191"/>
      <c r="L191"/>
      <c r="M191"/>
      <c r="N191"/>
      <c r="O191"/>
      <c r="P191"/>
      <c r="V191"/>
      <c r="W191"/>
      <c r="X191"/>
      <c r="Y191"/>
    </row>
    <row r="192" spans="1:25" s="53" customFormat="1" ht="15.75" customHeight="1">
      <c r="A192" s="58"/>
      <c r="B192" s="58"/>
      <c r="C192" s="58"/>
      <c r="D192" s="58"/>
      <c r="E192" s="58"/>
      <c r="F192" s="58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58"/>
      <c r="V192"/>
      <c r="W192"/>
      <c r="X192"/>
      <c r="Y192"/>
    </row>
    <row r="193" spans="1:25" s="53" customFormat="1" ht="15.75" customHeight="1">
      <c r="G193"/>
      <c r="H193"/>
      <c r="I193"/>
      <c r="J193"/>
      <c r="K193"/>
      <c r="L193"/>
      <c r="M193"/>
      <c r="N193"/>
      <c r="O193"/>
      <c r="P193"/>
      <c r="V193"/>
      <c r="W193"/>
      <c r="X193"/>
      <c r="Y193"/>
    </row>
    <row r="194" spans="1:25" s="53" customFormat="1" ht="15.75" customHeight="1">
      <c r="G194"/>
      <c r="H194"/>
      <c r="I194"/>
      <c r="J194"/>
      <c r="K194"/>
      <c r="L194"/>
      <c r="M194"/>
      <c r="N194"/>
      <c r="O194"/>
      <c r="P194"/>
      <c r="V194"/>
      <c r="W194"/>
      <c r="X194"/>
      <c r="Y194"/>
    </row>
    <row r="195" spans="1:25" s="53" customFormat="1" ht="15.75" customHeight="1">
      <c r="G195"/>
      <c r="H195"/>
      <c r="I195"/>
      <c r="J195"/>
      <c r="K195"/>
      <c r="L195"/>
      <c r="M195"/>
      <c r="N195"/>
      <c r="O195"/>
      <c r="P195"/>
      <c r="V195"/>
      <c r="W195"/>
      <c r="X195"/>
      <c r="Y195"/>
    </row>
    <row r="196" spans="1:25" s="53" customFormat="1" ht="15.75" customHeight="1">
      <c r="G196"/>
      <c r="H196"/>
      <c r="I196"/>
      <c r="J196"/>
      <c r="K196"/>
      <c r="L196"/>
      <c r="M196"/>
      <c r="N196"/>
      <c r="O196"/>
      <c r="P196"/>
      <c r="V196"/>
      <c r="W196"/>
      <c r="X196"/>
      <c r="Y196"/>
    </row>
    <row r="197" spans="1:25" s="53" customFormat="1" ht="15.75" customHeight="1">
      <c r="A197" s="58"/>
      <c r="B197" s="58"/>
      <c r="C197" s="58"/>
      <c r="D197" s="58"/>
      <c r="E197" s="58"/>
      <c r="F197" s="58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58"/>
      <c r="V197"/>
      <c r="W197"/>
      <c r="X197"/>
      <c r="Y197"/>
    </row>
    <row r="198" spans="1:25" s="53" customFormat="1" ht="15.75" customHeight="1">
      <c r="G198"/>
      <c r="H198"/>
      <c r="I198"/>
      <c r="J198"/>
      <c r="K198"/>
      <c r="L198"/>
      <c r="M198"/>
      <c r="N198"/>
      <c r="O198"/>
      <c r="P198"/>
      <c r="V198"/>
      <c r="W198"/>
      <c r="X198"/>
      <c r="Y198"/>
    </row>
    <row r="199" spans="1:25" s="53" customFormat="1" ht="15.75" customHeight="1">
      <c r="G199"/>
      <c r="H199"/>
      <c r="I199"/>
      <c r="J199"/>
      <c r="K199"/>
      <c r="L199"/>
      <c r="M199"/>
      <c r="N199"/>
      <c r="O199"/>
      <c r="P199"/>
      <c r="V199"/>
      <c r="W199"/>
      <c r="X199"/>
      <c r="Y199"/>
    </row>
    <row r="200" spans="1:25" s="53" customFormat="1" ht="15.75" customHeight="1">
      <c r="A200" s="58"/>
      <c r="B200" s="58"/>
      <c r="C200" s="58"/>
      <c r="D200" s="58"/>
      <c r="E200" s="58"/>
      <c r="F200" s="58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58"/>
      <c r="V200"/>
      <c r="W200"/>
      <c r="X200"/>
      <c r="Y200"/>
    </row>
    <row r="201" spans="1:25" s="53" customFormat="1" ht="15.75" customHeight="1">
      <c r="G201"/>
      <c r="H201"/>
      <c r="I201"/>
      <c r="J201"/>
      <c r="K201"/>
      <c r="L201"/>
      <c r="M201"/>
      <c r="N201"/>
      <c r="O201"/>
      <c r="P201"/>
      <c r="V201"/>
      <c r="W201"/>
      <c r="X201"/>
      <c r="Y201"/>
    </row>
    <row r="202" spans="1:25" s="53" customFormat="1" ht="15.75" customHeight="1">
      <c r="G202"/>
      <c r="H202"/>
      <c r="I202"/>
      <c r="J202"/>
      <c r="K202"/>
      <c r="L202"/>
      <c r="M202"/>
      <c r="N202"/>
      <c r="O202"/>
      <c r="P202"/>
      <c r="V202"/>
      <c r="W202"/>
      <c r="X202"/>
      <c r="Y202"/>
    </row>
    <row r="203" spans="1:25" s="53" customFormat="1" ht="15.75" customHeight="1">
      <c r="G203"/>
      <c r="H203"/>
      <c r="I203"/>
      <c r="J203"/>
      <c r="K203"/>
      <c r="L203"/>
      <c r="M203"/>
      <c r="N203"/>
      <c r="O203"/>
      <c r="P203"/>
      <c r="V203"/>
      <c r="W203"/>
      <c r="X203"/>
      <c r="Y203"/>
    </row>
    <row r="204" spans="1:25" s="53" customFormat="1" ht="15.75" customHeight="1">
      <c r="A204" s="58"/>
      <c r="B204" s="58"/>
      <c r="C204" s="58"/>
      <c r="D204" s="58"/>
      <c r="E204" s="58"/>
      <c r="F204" s="58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58"/>
      <c r="V204"/>
      <c r="W204"/>
      <c r="X204"/>
      <c r="Y204"/>
    </row>
    <row r="205" spans="1:25" s="53" customFormat="1" ht="15.75" customHeight="1">
      <c r="G205"/>
      <c r="H205"/>
      <c r="I205"/>
      <c r="J205"/>
      <c r="K205"/>
      <c r="L205"/>
      <c r="M205"/>
      <c r="N205"/>
      <c r="O205"/>
      <c r="P205"/>
      <c r="V205"/>
      <c r="W205"/>
      <c r="X205"/>
      <c r="Y205"/>
    </row>
    <row r="206" spans="1:25" s="53" customFormat="1" ht="15.75" customHeight="1">
      <c r="G206"/>
      <c r="H206"/>
      <c r="I206"/>
      <c r="J206"/>
      <c r="K206"/>
      <c r="L206"/>
      <c r="M206"/>
      <c r="N206"/>
      <c r="O206"/>
      <c r="P206"/>
      <c r="V206"/>
      <c r="W206"/>
      <c r="X206"/>
      <c r="Y206"/>
    </row>
    <row r="207" spans="1:25" s="53" customFormat="1" ht="15.75" customHeight="1">
      <c r="G207"/>
      <c r="H207"/>
      <c r="I207"/>
      <c r="J207"/>
      <c r="K207"/>
      <c r="L207"/>
      <c r="M207"/>
      <c r="N207"/>
      <c r="O207"/>
      <c r="P207"/>
      <c r="V207"/>
      <c r="W207"/>
      <c r="X207"/>
      <c r="Y207"/>
    </row>
    <row r="208" spans="1:25" s="53" customFormat="1" ht="15.75" customHeight="1">
      <c r="G208"/>
      <c r="H208"/>
      <c r="I208"/>
      <c r="J208"/>
      <c r="K208"/>
      <c r="L208"/>
      <c r="M208"/>
      <c r="N208"/>
      <c r="O208"/>
      <c r="P208"/>
      <c r="V208"/>
      <c r="W208"/>
      <c r="X208"/>
      <c r="Y208"/>
    </row>
    <row r="209" spans="1:25" s="53" customFormat="1" ht="15.75" customHeight="1">
      <c r="G209"/>
      <c r="H209"/>
      <c r="I209"/>
      <c r="J209"/>
      <c r="K209"/>
      <c r="L209"/>
      <c r="M209"/>
      <c r="N209"/>
      <c r="O209"/>
      <c r="P209"/>
      <c r="V209"/>
      <c r="W209"/>
      <c r="X209"/>
      <c r="Y209"/>
    </row>
    <row r="210" spans="1:25" s="53" customFormat="1" ht="15.75" customHeight="1">
      <c r="G210"/>
      <c r="H210"/>
      <c r="I210"/>
      <c r="J210"/>
      <c r="K210"/>
      <c r="L210"/>
      <c r="M210"/>
      <c r="N210"/>
      <c r="O210"/>
      <c r="P210"/>
      <c r="V210"/>
      <c r="W210"/>
      <c r="X210"/>
      <c r="Y210"/>
    </row>
    <row r="211" spans="1:25" s="53" customFormat="1" ht="15.75" customHeight="1">
      <c r="G211"/>
      <c r="H211"/>
      <c r="I211"/>
      <c r="J211"/>
      <c r="K211"/>
      <c r="L211"/>
      <c r="M211"/>
      <c r="N211"/>
      <c r="O211"/>
      <c r="P211"/>
      <c r="V211"/>
      <c r="W211"/>
      <c r="X211"/>
      <c r="Y211"/>
    </row>
    <row r="212" spans="1:25" s="53" customFormat="1" ht="15.75" customHeight="1">
      <c r="A212" s="58"/>
      <c r="B212" s="58"/>
      <c r="C212" s="58"/>
      <c r="D212" s="58"/>
      <c r="E212" s="58"/>
      <c r="F212" s="58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58"/>
      <c r="V212"/>
      <c r="W212"/>
      <c r="X212"/>
      <c r="Y212"/>
    </row>
    <row r="213" spans="1:25" s="53" customFormat="1" ht="15.75" customHeight="1">
      <c r="G213"/>
      <c r="H213"/>
      <c r="I213"/>
      <c r="J213"/>
      <c r="K213"/>
      <c r="L213"/>
      <c r="M213"/>
      <c r="N213"/>
      <c r="O213"/>
      <c r="P213"/>
      <c r="V213"/>
      <c r="W213"/>
      <c r="X213"/>
      <c r="Y213"/>
    </row>
    <row r="214" spans="1:25" s="53" customFormat="1" ht="15.75" customHeight="1">
      <c r="G214"/>
      <c r="H214"/>
      <c r="I214"/>
      <c r="J214"/>
      <c r="K214"/>
      <c r="L214"/>
      <c r="M214"/>
      <c r="N214"/>
      <c r="O214"/>
      <c r="P214"/>
      <c r="V214"/>
      <c r="W214"/>
      <c r="X214"/>
      <c r="Y214"/>
    </row>
    <row r="215" spans="1:25" s="53" customFormat="1" ht="15.75" customHeight="1">
      <c r="G215"/>
      <c r="H215"/>
      <c r="I215"/>
      <c r="J215"/>
      <c r="K215"/>
      <c r="L215"/>
      <c r="M215"/>
      <c r="N215"/>
      <c r="O215"/>
      <c r="P215"/>
      <c r="V215"/>
      <c r="W215"/>
      <c r="X215"/>
      <c r="Y215"/>
    </row>
    <row r="216" spans="1:25" s="53" customFormat="1" ht="15.75" customHeight="1">
      <c r="G216"/>
      <c r="H216"/>
      <c r="I216"/>
      <c r="J216"/>
      <c r="K216"/>
      <c r="L216"/>
      <c r="M216"/>
      <c r="N216"/>
      <c r="O216"/>
      <c r="P216"/>
      <c r="V216"/>
      <c r="W216"/>
      <c r="X216"/>
      <c r="Y216"/>
    </row>
    <row r="217" spans="1:25" s="53" customFormat="1" ht="15.75" customHeight="1">
      <c r="G217"/>
      <c r="H217"/>
      <c r="I217"/>
      <c r="J217"/>
      <c r="K217"/>
      <c r="L217"/>
      <c r="M217"/>
      <c r="N217"/>
      <c r="O217"/>
      <c r="P217"/>
      <c r="V217"/>
      <c r="W217"/>
      <c r="X217"/>
      <c r="Y217"/>
    </row>
    <row r="218" spans="1:25" s="53" customFormat="1" ht="15.75" customHeight="1">
      <c r="G218"/>
      <c r="H218"/>
      <c r="I218"/>
      <c r="J218"/>
      <c r="K218"/>
      <c r="L218"/>
      <c r="M218"/>
      <c r="N218"/>
      <c r="O218"/>
      <c r="P218"/>
      <c r="V218"/>
      <c r="W218"/>
      <c r="X218"/>
      <c r="Y218"/>
    </row>
    <row r="219" spans="1:25" s="53" customFormat="1" ht="15.75" customHeight="1">
      <c r="G219"/>
      <c r="H219"/>
      <c r="I219"/>
      <c r="J219"/>
      <c r="K219"/>
      <c r="L219"/>
      <c r="M219"/>
      <c r="N219"/>
      <c r="O219"/>
      <c r="P219"/>
      <c r="V219"/>
      <c r="W219"/>
      <c r="X219"/>
      <c r="Y219"/>
    </row>
    <row r="220" spans="1:25" s="53" customFormat="1" ht="15.75" customHeight="1">
      <c r="G220"/>
      <c r="H220"/>
      <c r="I220"/>
      <c r="J220"/>
      <c r="K220"/>
      <c r="L220"/>
      <c r="M220"/>
      <c r="N220"/>
      <c r="O220"/>
      <c r="P220"/>
      <c r="V220"/>
      <c r="W220"/>
      <c r="X220"/>
      <c r="Y220"/>
    </row>
    <row r="221" spans="1:25" s="53" customFormat="1" ht="15.75" customHeight="1">
      <c r="G221"/>
      <c r="H221"/>
      <c r="I221"/>
      <c r="J221"/>
      <c r="K221"/>
      <c r="L221"/>
      <c r="M221"/>
      <c r="N221"/>
      <c r="O221"/>
      <c r="P221"/>
      <c r="V221"/>
      <c r="W221"/>
      <c r="X221"/>
      <c r="Y221"/>
    </row>
    <row r="222" spans="1:25" s="53" customFormat="1" ht="15.75" customHeight="1">
      <c r="G222"/>
      <c r="H222"/>
      <c r="I222"/>
      <c r="J222"/>
      <c r="K222"/>
      <c r="L222"/>
      <c r="M222"/>
      <c r="N222"/>
      <c r="O222"/>
      <c r="P222"/>
      <c r="V222"/>
      <c r="W222"/>
      <c r="X222"/>
      <c r="Y222"/>
    </row>
    <row r="223" spans="1:25" s="53" customFormat="1" ht="15.75" customHeight="1">
      <c r="A223" s="58"/>
      <c r="B223" s="58"/>
      <c r="C223" s="58"/>
      <c r="D223" s="58"/>
      <c r="E223" s="58"/>
      <c r="F223" s="58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58"/>
      <c r="V223"/>
      <c r="W223"/>
      <c r="X223"/>
      <c r="Y223"/>
    </row>
    <row r="224" spans="1:25" s="53" customFormat="1" ht="15.75" customHeight="1">
      <c r="G224"/>
      <c r="H224"/>
      <c r="I224"/>
      <c r="J224"/>
      <c r="K224"/>
      <c r="L224"/>
      <c r="M224"/>
      <c r="N224"/>
      <c r="O224"/>
      <c r="P224"/>
      <c r="V224"/>
      <c r="W224"/>
      <c r="X224"/>
      <c r="Y224"/>
    </row>
    <row r="225" spans="1:25" s="53" customFormat="1" ht="15.75" customHeight="1">
      <c r="G225"/>
      <c r="H225"/>
      <c r="I225"/>
      <c r="J225"/>
      <c r="K225"/>
      <c r="L225"/>
      <c r="M225"/>
      <c r="N225"/>
      <c r="O225"/>
      <c r="P225"/>
      <c r="V225"/>
      <c r="W225"/>
      <c r="X225"/>
      <c r="Y225"/>
    </row>
    <row r="226" spans="1:25" s="53" customFormat="1" ht="15.75" customHeight="1">
      <c r="A226" s="58"/>
      <c r="B226" s="58"/>
      <c r="C226" s="58"/>
      <c r="D226" s="58"/>
      <c r="E226" s="58"/>
      <c r="F226" s="58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58"/>
      <c r="V226"/>
      <c r="W226"/>
      <c r="X226"/>
      <c r="Y226"/>
    </row>
    <row r="227" spans="1:25" s="53" customFormat="1" ht="15.75" customHeight="1">
      <c r="G227"/>
      <c r="H227"/>
      <c r="I227"/>
      <c r="J227"/>
      <c r="K227"/>
      <c r="L227"/>
      <c r="M227"/>
      <c r="N227"/>
      <c r="O227"/>
      <c r="P227"/>
      <c r="V227"/>
      <c r="W227"/>
      <c r="X227"/>
      <c r="Y227"/>
    </row>
    <row r="228" spans="1:25" s="53" customFormat="1" ht="15.75" customHeight="1">
      <c r="G228"/>
      <c r="H228"/>
      <c r="I228"/>
      <c r="J228"/>
      <c r="K228"/>
      <c r="L228"/>
      <c r="M228"/>
      <c r="N228"/>
      <c r="O228"/>
      <c r="P228"/>
      <c r="V228"/>
      <c r="W228"/>
      <c r="X228"/>
      <c r="Y228"/>
    </row>
    <row r="229" spans="1:25" s="53" customFormat="1" ht="15.75" customHeight="1">
      <c r="G229"/>
      <c r="H229"/>
      <c r="I229"/>
      <c r="J229"/>
      <c r="K229"/>
      <c r="L229"/>
      <c r="M229"/>
      <c r="N229"/>
      <c r="O229"/>
      <c r="P229"/>
      <c r="V229"/>
      <c r="W229"/>
      <c r="X229"/>
      <c r="Y229"/>
    </row>
    <row r="230" spans="1:25" s="53" customFormat="1" ht="15.75" customHeight="1">
      <c r="A230" s="58"/>
      <c r="B230" s="58"/>
      <c r="C230" s="58"/>
      <c r="D230" s="58"/>
      <c r="E230" s="58"/>
      <c r="F230" s="58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58"/>
      <c r="V230"/>
      <c r="W230"/>
      <c r="X230"/>
      <c r="Y230"/>
    </row>
    <row r="231" spans="1:25" s="53" customFormat="1" ht="15.75" customHeight="1">
      <c r="G231"/>
      <c r="H231"/>
      <c r="I231"/>
      <c r="J231"/>
      <c r="K231"/>
      <c r="L231"/>
      <c r="M231"/>
      <c r="N231"/>
      <c r="O231"/>
      <c r="P231"/>
      <c r="V231"/>
      <c r="W231"/>
      <c r="X231"/>
      <c r="Y231"/>
    </row>
    <row r="232" spans="1:25" s="53" customFormat="1" ht="15.75" customHeight="1">
      <c r="G232"/>
      <c r="H232"/>
      <c r="I232"/>
      <c r="J232"/>
      <c r="K232"/>
      <c r="L232"/>
      <c r="M232"/>
      <c r="N232"/>
      <c r="O232"/>
      <c r="P232"/>
      <c r="V232"/>
      <c r="W232"/>
      <c r="X232"/>
      <c r="Y232"/>
    </row>
    <row r="233" spans="1:25" s="53" customFormat="1" ht="15.75" customHeight="1">
      <c r="G233"/>
      <c r="H233"/>
      <c r="I233"/>
      <c r="J233"/>
      <c r="K233"/>
      <c r="L233"/>
      <c r="M233"/>
      <c r="N233"/>
      <c r="O233"/>
      <c r="P233"/>
      <c r="V233"/>
      <c r="W233"/>
      <c r="X233"/>
      <c r="Y233"/>
    </row>
    <row r="234" spans="1:25" s="53" customFormat="1" ht="15.75" customHeight="1">
      <c r="G234"/>
      <c r="H234"/>
      <c r="I234"/>
      <c r="J234"/>
      <c r="K234"/>
      <c r="L234"/>
      <c r="M234"/>
      <c r="N234"/>
      <c r="O234"/>
      <c r="P234"/>
      <c r="V234"/>
      <c r="W234"/>
      <c r="X234"/>
      <c r="Y234"/>
    </row>
    <row r="235" spans="1:25" s="53" customFormat="1" ht="15.75" customHeight="1">
      <c r="A235" s="58"/>
      <c r="B235" s="58"/>
      <c r="C235" s="58"/>
      <c r="D235" s="58"/>
      <c r="E235" s="58"/>
      <c r="F235" s="58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58"/>
      <c r="V235"/>
      <c r="W235"/>
      <c r="X235"/>
      <c r="Y235"/>
    </row>
    <row r="236" spans="1:25" s="53" customFormat="1" ht="15.75" customHeight="1">
      <c r="G236"/>
      <c r="H236"/>
      <c r="I236"/>
      <c r="J236"/>
      <c r="K236"/>
      <c r="L236"/>
      <c r="M236"/>
      <c r="N236"/>
      <c r="O236"/>
      <c r="P236"/>
      <c r="V236"/>
      <c r="W236"/>
      <c r="X236"/>
      <c r="Y236"/>
    </row>
    <row r="237" spans="1:25" s="53" customFormat="1" ht="15.75" customHeight="1">
      <c r="G237"/>
      <c r="H237"/>
      <c r="I237"/>
      <c r="J237"/>
      <c r="K237"/>
      <c r="L237"/>
      <c r="M237"/>
      <c r="N237"/>
      <c r="O237"/>
      <c r="P237"/>
      <c r="V237"/>
      <c r="W237"/>
      <c r="X237"/>
      <c r="Y237"/>
    </row>
    <row r="238" spans="1:25" s="53" customFormat="1" ht="15.75" customHeight="1">
      <c r="G238"/>
      <c r="H238"/>
      <c r="I238"/>
      <c r="J238"/>
      <c r="K238"/>
      <c r="L238"/>
      <c r="M238"/>
      <c r="N238"/>
      <c r="O238"/>
      <c r="P238"/>
      <c r="V238"/>
      <c r="W238"/>
      <c r="X238"/>
      <c r="Y238"/>
    </row>
    <row r="239" spans="1:25" s="53" customFormat="1" ht="15.75" customHeight="1">
      <c r="G239"/>
      <c r="H239"/>
      <c r="I239"/>
      <c r="J239"/>
      <c r="K239"/>
      <c r="L239"/>
      <c r="M239"/>
      <c r="N239"/>
      <c r="O239"/>
      <c r="P239"/>
      <c r="V239"/>
      <c r="W239"/>
      <c r="X239"/>
      <c r="Y239"/>
    </row>
    <row r="240" spans="1:25" s="53" customFormat="1" ht="15.75" customHeight="1">
      <c r="G240"/>
      <c r="H240"/>
      <c r="I240"/>
      <c r="J240"/>
      <c r="K240"/>
      <c r="L240"/>
      <c r="M240"/>
      <c r="N240"/>
      <c r="O240"/>
      <c r="P240"/>
      <c r="V240"/>
      <c r="W240"/>
      <c r="X240"/>
      <c r="Y240"/>
    </row>
    <row r="241" spans="1:25" s="53" customFormat="1" ht="15.75" customHeight="1">
      <c r="A241" s="58"/>
      <c r="B241" s="58"/>
      <c r="C241" s="58"/>
      <c r="D241" s="58"/>
      <c r="E241" s="58"/>
      <c r="F241" s="58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58"/>
      <c r="V241"/>
      <c r="W241"/>
      <c r="X241"/>
      <c r="Y241"/>
    </row>
    <row r="242" spans="1:25" s="53" customFormat="1" ht="15.75" customHeight="1">
      <c r="G242"/>
      <c r="H242"/>
      <c r="I242"/>
      <c r="J242"/>
      <c r="K242"/>
      <c r="L242"/>
      <c r="M242"/>
      <c r="N242"/>
      <c r="O242"/>
      <c r="P242"/>
      <c r="V242"/>
      <c r="W242"/>
      <c r="X242"/>
      <c r="Y242"/>
    </row>
    <row r="243" spans="1:25" s="53" customFormat="1" ht="15.75" customHeight="1">
      <c r="G243"/>
      <c r="H243"/>
      <c r="I243"/>
      <c r="J243"/>
      <c r="K243"/>
      <c r="L243"/>
      <c r="M243"/>
      <c r="N243"/>
      <c r="O243"/>
      <c r="P243"/>
      <c r="V243"/>
      <c r="W243"/>
      <c r="X243"/>
      <c r="Y243"/>
    </row>
    <row r="244" spans="1:25" s="53" customFormat="1" ht="15.75" customHeight="1">
      <c r="A244" s="58"/>
      <c r="B244" s="58"/>
      <c r="C244" s="58"/>
      <c r="D244" s="58"/>
      <c r="E244" s="58"/>
      <c r="F244" s="58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58"/>
      <c r="V244"/>
      <c r="W244"/>
      <c r="X244"/>
      <c r="Y244"/>
    </row>
    <row r="245" spans="1:25" s="53" customFormat="1" ht="15.75" customHeight="1">
      <c r="G245"/>
      <c r="H245"/>
      <c r="I245"/>
      <c r="J245"/>
      <c r="K245"/>
      <c r="L245"/>
      <c r="M245"/>
      <c r="N245"/>
      <c r="O245"/>
      <c r="P245"/>
      <c r="V245"/>
      <c r="W245"/>
      <c r="X245"/>
      <c r="Y245"/>
    </row>
    <row r="246" spans="1:25" s="53" customFormat="1" ht="15.75" customHeight="1">
      <c r="G246"/>
      <c r="H246"/>
      <c r="I246"/>
      <c r="J246"/>
      <c r="K246"/>
      <c r="L246"/>
      <c r="M246"/>
      <c r="N246"/>
      <c r="O246"/>
      <c r="P246"/>
      <c r="V246"/>
      <c r="W246"/>
      <c r="X246"/>
      <c r="Y246"/>
    </row>
    <row r="247" spans="1:25" s="53" customFormat="1" ht="15.75" customHeight="1">
      <c r="G247"/>
      <c r="H247"/>
      <c r="I247"/>
      <c r="J247"/>
      <c r="K247"/>
      <c r="L247"/>
      <c r="M247"/>
      <c r="N247"/>
      <c r="O247"/>
      <c r="P247"/>
      <c r="V247"/>
      <c r="W247"/>
      <c r="X247"/>
      <c r="Y247"/>
    </row>
    <row r="248" spans="1:25" s="53" customFormat="1" ht="15.75" customHeight="1">
      <c r="A248" s="58"/>
      <c r="B248" s="58"/>
      <c r="C248" s="58"/>
      <c r="D248" s="58"/>
      <c r="E248" s="58"/>
      <c r="F248" s="58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58"/>
      <c r="V248"/>
      <c r="W248"/>
      <c r="X248"/>
      <c r="Y248"/>
    </row>
    <row r="249" spans="1:25" s="53" customFormat="1" ht="15.75" customHeight="1">
      <c r="G249"/>
      <c r="H249"/>
      <c r="I249"/>
      <c r="J249"/>
      <c r="K249"/>
      <c r="L249"/>
      <c r="M249"/>
      <c r="N249"/>
      <c r="O249"/>
      <c r="P249"/>
      <c r="V249"/>
      <c r="W249"/>
      <c r="X249"/>
      <c r="Y249"/>
    </row>
    <row r="250" spans="1:25" s="53" customFormat="1" ht="15.75" customHeight="1">
      <c r="G250"/>
      <c r="H250"/>
      <c r="I250"/>
      <c r="J250"/>
      <c r="K250"/>
      <c r="L250"/>
      <c r="M250"/>
      <c r="N250"/>
      <c r="O250"/>
      <c r="P250"/>
      <c r="V250"/>
      <c r="W250"/>
      <c r="X250"/>
      <c r="Y250"/>
    </row>
    <row r="251" spans="1:25" s="53" customFormat="1" ht="15.75" customHeight="1">
      <c r="G251"/>
      <c r="H251"/>
      <c r="I251"/>
      <c r="J251"/>
      <c r="K251"/>
      <c r="L251"/>
      <c r="M251"/>
      <c r="N251"/>
      <c r="O251"/>
      <c r="P251"/>
      <c r="V251"/>
      <c r="W251"/>
      <c r="X251"/>
      <c r="Y251"/>
    </row>
    <row r="252" spans="1:25" s="53" customFormat="1" ht="15.75" customHeight="1">
      <c r="A252" s="58"/>
      <c r="B252" s="58"/>
      <c r="C252" s="58"/>
      <c r="D252" s="58"/>
      <c r="E252" s="58"/>
      <c r="F252" s="58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58"/>
      <c r="V252"/>
      <c r="W252"/>
      <c r="X252"/>
      <c r="Y252"/>
    </row>
    <row r="253" spans="1:25" s="53" customFormat="1" ht="15.75" customHeight="1">
      <c r="G253"/>
      <c r="H253"/>
      <c r="I253"/>
      <c r="J253"/>
      <c r="K253"/>
      <c r="L253"/>
      <c r="M253"/>
      <c r="N253"/>
      <c r="O253"/>
      <c r="P253"/>
      <c r="V253"/>
      <c r="W253"/>
      <c r="X253"/>
      <c r="Y253"/>
    </row>
    <row r="254" spans="1:25" s="53" customFormat="1" ht="15.75" customHeight="1">
      <c r="G254"/>
      <c r="H254"/>
      <c r="I254"/>
      <c r="J254"/>
      <c r="K254"/>
      <c r="L254"/>
      <c r="M254"/>
      <c r="N254"/>
      <c r="O254"/>
      <c r="P254"/>
      <c r="V254"/>
      <c r="W254"/>
      <c r="X254"/>
      <c r="Y254"/>
    </row>
    <row r="255" spans="1:25" s="53" customFormat="1" ht="15.75" customHeight="1">
      <c r="G255"/>
      <c r="H255"/>
      <c r="I255"/>
      <c r="J255"/>
      <c r="K255"/>
      <c r="L255"/>
      <c r="M255"/>
      <c r="N255"/>
      <c r="O255"/>
      <c r="P255"/>
      <c r="V255"/>
      <c r="W255"/>
      <c r="X255"/>
      <c r="Y255"/>
    </row>
    <row r="256" spans="1:25" s="53" customFormat="1" ht="15.75" customHeight="1">
      <c r="G256"/>
      <c r="H256"/>
      <c r="I256"/>
      <c r="J256"/>
      <c r="K256"/>
      <c r="L256"/>
      <c r="M256"/>
      <c r="N256"/>
      <c r="O256"/>
      <c r="P256"/>
      <c r="V256"/>
      <c r="W256"/>
      <c r="X256"/>
      <c r="Y256"/>
    </row>
    <row r="257" spans="1:25" s="53" customFormat="1" ht="15.75" customHeight="1">
      <c r="A257" s="58"/>
      <c r="B257" s="58"/>
      <c r="C257" s="58"/>
      <c r="D257" s="58"/>
      <c r="E257" s="58"/>
      <c r="F257" s="58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58"/>
      <c r="V257"/>
      <c r="W257"/>
      <c r="X257"/>
      <c r="Y257"/>
    </row>
    <row r="258" spans="1:25" s="53" customFormat="1" ht="15.75" customHeight="1">
      <c r="G258"/>
      <c r="H258"/>
      <c r="I258"/>
      <c r="J258"/>
      <c r="K258"/>
      <c r="L258"/>
      <c r="M258"/>
      <c r="N258"/>
      <c r="O258"/>
      <c r="P258"/>
      <c r="V258"/>
      <c r="W258"/>
      <c r="X258"/>
      <c r="Y258"/>
    </row>
    <row r="259" spans="1:25" s="53" customFormat="1" ht="15.75" customHeight="1">
      <c r="G259"/>
      <c r="H259"/>
      <c r="I259"/>
      <c r="J259"/>
      <c r="K259"/>
      <c r="L259"/>
      <c r="M259"/>
      <c r="N259"/>
      <c r="O259"/>
      <c r="P259"/>
      <c r="V259"/>
      <c r="W259"/>
      <c r="X259"/>
      <c r="Y259"/>
    </row>
    <row r="260" spans="1:25" s="53" customFormat="1" ht="15.75" customHeight="1">
      <c r="G260"/>
      <c r="H260"/>
      <c r="I260"/>
      <c r="J260"/>
      <c r="K260"/>
      <c r="L260"/>
      <c r="M260"/>
      <c r="N260"/>
      <c r="O260"/>
      <c r="P260"/>
      <c r="V260"/>
      <c r="W260"/>
      <c r="X260"/>
      <c r="Y260"/>
    </row>
    <row r="261" spans="1:25" s="53" customFormat="1" ht="15.75" customHeight="1">
      <c r="G261"/>
      <c r="H261"/>
      <c r="I261"/>
      <c r="J261"/>
      <c r="K261"/>
      <c r="L261"/>
      <c r="M261"/>
      <c r="N261"/>
      <c r="O261"/>
      <c r="P261"/>
      <c r="V261"/>
      <c r="W261"/>
      <c r="X261"/>
      <c r="Y261"/>
    </row>
    <row r="262" spans="1:25" s="53" customFormat="1" ht="15.75" customHeight="1">
      <c r="G262"/>
      <c r="H262"/>
      <c r="I262"/>
      <c r="J262"/>
      <c r="K262"/>
      <c r="L262"/>
      <c r="M262"/>
      <c r="N262"/>
      <c r="O262"/>
      <c r="P262"/>
      <c r="V262"/>
      <c r="W262"/>
      <c r="X262"/>
      <c r="Y262"/>
    </row>
    <row r="263" spans="1:25" s="53" customFormat="1" ht="15.75" customHeight="1">
      <c r="A263" s="58"/>
      <c r="B263" s="58"/>
      <c r="C263" s="58"/>
      <c r="D263" s="58"/>
      <c r="E263" s="58"/>
      <c r="F263" s="58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58"/>
      <c r="V263"/>
      <c r="W263"/>
      <c r="X263"/>
      <c r="Y263"/>
    </row>
    <row r="264" spans="1:25" s="53" customFormat="1" ht="15.75" customHeight="1">
      <c r="G264"/>
      <c r="H264"/>
      <c r="I264"/>
      <c r="J264"/>
      <c r="K264"/>
      <c r="L264"/>
      <c r="M264"/>
      <c r="N264"/>
      <c r="O264"/>
      <c r="P264"/>
      <c r="V264"/>
      <c r="W264"/>
      <c r="X264"/>
      <c r="Y264"/>
    </row>
    <row r="265" spans="1:25" s="53" customFormat="1" ht="15.75" customHeight="1">
      <c r="G265"/>
      <c r="H265"/>
      <c r="I265"/>
      <c r="J265"/>
      <c r="K265"/>
      <c r="L265"/>
      <c r="M265"/>
      <c r="N265"/>
      <c r="O265"/>
      <c r="P265"/>
      <c r="V265"/>
      <c r="W265"/>
      <c r="X265"/>
      <c r="Y265"/>
    </row>
    <row r="266" spans="1:25" s="53" customFormat="1" ht="15.75" customHeight="1">
      <c r="G266"/>
      <c r="H266"/>
      <c r="I266"/>
      <c r="J266"/>
      <c r="K266"/>
      <c r="L266"/>
      <c r="M266"/>
      <c r="N266"/>
      <c r="O266"/>
      <c r="P266"/>
      <c r="V266"/>
      <c r="W266"/>
      <c r="X266"/>
      <c r="Y266"/>
    </row>
    <row r="267" spans="1:25" s="53" customFormat="1" ht="15.75" customHeight="1">
      <c r="G267"/>
      <c r="H267"/>
      <c r="I267"/>
      <c r="J267"/>
      <c r="K267"/>
      <c r="L267"/>
      <c r="M267"/>
      <c r="N267"/>
      <c r="O267"/>
      <c r="P267"/>
      <c r="V267"/>
      <c r="W267"/>
      <c r="X267"/>
      <c r="Y267"/>
    </row>
    <row r="268" spans="1:25" s="53" customFormat="1" ht="15.75" customHeight="1">
      <c r="G268"/>
      <c r="H268"/>
      <c r="I268"/>
      <c r="J268"/>
      <c r="K268"/>
      <c r="L268"/>
      <c r="M268"/>
      <c r="N268"/>
      <c r="O268"/>
      <c r="P268"/>
      <c r="V268"/>
      <c r="W268"/>
      <c r="X268"/>
      <c r="Y268"/>
    </row>
    <row r="269" spans="1:25" s="53" customFormat="1" ht="15.75" customHeight="1">
      <c r="G269"/>
      <c r="H269"/>
      <c r="I269"/>
      <c r="J269"/>
      <c r="K269"/>
      <c r="L269"/>
      <c r="M269"/>
      <c r="N269"/>
      <c r="O269"/>
      <c r="P269"/>
      <c r="V269"/>
      <c r="W269"/>
      <c r="X269"/>
      <c r="Y269"/>
    </row>
    <row r="270" spans="1:25" s="53" customFormat="1" ht="15.75" customHeight="1">
      <c r="A270" s="58"/>
      <c r="B270" s="58"/>
      <c r="C270" s="58"/>
      <c r="D270" s="58"/>
      <c r="E270" s="58"/>
      <c r="F270" s="58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58"/>
      <c r="V270"/>
      <c r="W270"/>
      <c r="X270"/>
      <c r="Y270"/>
    </row>
    <row r="271" spans="1:25" s="53" customFormat="1" ht="15.75" customHeight="1">
      <c r="G271"/>
      <c r="H271"/>
      <c r="I271"/>
      <c r="J271"/>
      <c r="K271"/>
      <c r="L271"/>
      <c r="M271"/>
      <c r="N271"/>
      <c r="O271"/>
      <c r="P271"/>
      <c r="V271"/>
      <c r="W271"/>
      <c r="X271"/>
      <c r="Y271"/>
    </row>
    <row r="272" spans="1:25" s="53" customFormat="1" ht="15.75" customHeight="1">
      <c r="G272"/>
      <c r="H272"/>
      <c r="I272"/>
      <c r="J272"/>
      <c r="K272"/>
      <c r="L272"/>
      <c r="M272"/>
      <c r="N272"/>
      <c r="O272"/>
      <c r="P272"/>
      <c r="V272"/>
      <c r="W272"/>
      <c r="X272"/>
      <c r="Y272"/>
    </row>
    <row r="273" spans="1:25" s="53" customFormat="1" ht="15.75" customHeight="1">
      <c r="G273"/>
      <c r="H273"/>
      <c r="I273"/>
      <c r="J273"/>
      <c r="K273"/>
      <c r="L273"/>
      <c r="M273"/>
      <c r="N273"/>
      <c r="O273"/>
      <c r="P273"/>
      <c r="V273"/>
      <c r="W273"/>
      <c r="X273"/>
      <c r="Y273"/>
    </row>
    <row r="275" spans="1:25" s="53" customFormat="1" ht="14.25">
      <c r="A275" s="58"/>
      <c r="B275" s="58"/>
      <c r="C275" s="58"/>
      <c r="D275" s="58"/>
      <c r="E275" s="58"/>
      <c r="F275" s="58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58"/>
      <c r="V275"/>
      <c r="W275"/>
      <c r="X275"/>
      <c r="Y275"/>
    </row>
  </sheetData>
  <customSheetViews>
    <customSheetView guid="{B0E79EE7-656A-4E79-80C2-7BBF838B6D10}" scale="72" printArea="1" view="pageBreakPreview">
      <pane xSplit="1" ySplit="4" topLeftCell="K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"/>
      <headerFooter alignWithMargins="0"/>
    </customSheetView>
    <customSheetView guid="{21AF6AEB-BF7F-4348-927D-3B2EA4C51131}" scale="120" printArea="1" view="pageBreakPreview">
      <pane xSplit="1" ySplit="4" topLeftCell="B20" activePane="bottomRight" state="frozen"/>
      <selection pane="bottomRight" activeCell="A15" sqref="A15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"/>
      <headerFooter alignWithMargins="0"/>
    </customSheetView>
    <customSheetView guid="{12092035-A3FC-4808-970B-37273EFFA6D1}" scale="72" view="pageBreakPreview">
      <pane xSplit="1" ySplit="4" topLeftCell="D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3"/>
      <headerFooter alignWithMargins="0"/>
    </customSheetView>
    <customSheetView guid="{02FEC852-FD0B-4FE9-A939-0CE060BE5308}" scale="72" printArea="1" view="pageBreakPreview">
      <pane xSplit="1" ySplit="4" topLeftCell="B5" activePane="bottomRight" state="frozen"/>
      <selection pane="bottomRight" activeCell="A28" sqref="A28:V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4"/>
      <headerFooter alignWithMargins="0"/>
    </customSheetView>
    <customSheetView guid="{32872D41-1D18-4D40-A07B-7C9E07843A2E}" scale="72" printArea="1" view="pageBreakPreview">
      <pane xSplit="1" ySplit="4" topLeftCell="D8" activePane="bottomRight" state="frozen"/>
      <selection pane="bottomRight" activeCell="A28" sqref="A28:U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5"/>
      <headerFooter alignWithMargins="0"/>
    </customSheetView>
    <customSheetView guid="{7835A7B9-F680-4F73-9CE8-17647B2871B9}" scale="72" printArea="1" view="pageBreakPreview">
      <pane xSplit="1" ySplit="4" topLeftCell="D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6"/>
      <headerFooter alignWithMargins="0"/>
    </customSheetView>
    <customSheetView guid="{61A6D260-5DAD-488C-821B-80BCCC0A0F9A}" scale="115" fitToPage="1" printArea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89" orientation="landscape" r:id="rId7"/>
      <headerFooter alignWithMargins="0"/>
    </customSheetView>
    <customSheetView guid="{41A38B60-77D1-4CC2-8B81-CDBC9152CFAA}" scale="72" printArea="1" view="pageBreakPreview">
      <pane xSplit="1" ySplit="4" topLeftCell="D8" activePane="bottomRight" state="frozen"/>
      <selection pane="bottomRight" activeCell="A28" sqref="A28:U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8"/>
      <headerFooter alignWithMargins="0"/>
    </customSheetView>
    <customSheetView guid="{F2A4B13F-DEAD-4302-B86E-2DCDA0FEE0DE}" scale="72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9"/>
      <headerFooter alignWithMargins="0"/>
    </customSheetView>
    <customSheetView guid="{95451FFC-BD8C-4028-9FAD-6992C9F5424F}" scale="72" printArea="1" view="pageBreakPreview">
      <pane xSplit="1" ySplit="4" topLeftCell="D8" activePane="bottomRight" state="frozen"/>
      <selection pane="bottomRight" activeCell="A28" sqref="A28:U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0"/>
      <headerFooter alignWithMargins="0"/>
    </customSheetView>
    <customSheetView guid="{7DC78496-9ADC-4ECA-BB49-0F557991C14B}" scale="72" printArea="1" view="pageBreakPreview">
      <pane xSplit="1" ySplit="4" topLeftCell="B5" activePane="bottomRight" state="frozen"/>
      <selection pane="bottomRight" activeCell="A28" sqref="A28:V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1"/>
      <headerFooter alignWithMargins="0"/>
    </customSheetView>
    <customSheetView guid="{7E00B41A-A736-42BF-9845-38FCCE01D3C4}" scale="72" printArea="1" view="pageBreakPreview">
      <pane xSplit="1" ySplit="4" topLeftCell="D8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2"/>
      <headerFooter alignWithMargins="0"/>
    </customSheetView>
    <customSheetView guid="{DF382FC2-7C58-433A-B7A1-41AAA24C807F}" scale="72" view="pageBreakPreview">
      <pane xSplit="1" ySplit="4" topLeftCell="B5" activePane="bottomRight" state="frozen"/>
      <selection pane="bottomRight" activeCell="A28" sqref="A28:V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3"/>
      <headerFooter alignWithMargins="0"/>
    </customSheetView>
    <customSheetView guid="{BBDE9F8D-774A-4C3B-A1E7-1C576C47F9FF}" scale="115" fitToPage="1" printArea="1" view="pageBreakPreview">
      <pane xSplit="1" ySplit="4" topLeftCell="N26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86" orientation="landscape" r:id="rId14"/>
      <headerFooter alignWithMargins="0"/>
    </customSheetView>
    <customSheetView guid="{4C8C384D-5C50-4BBC-866B-381C505C5858}" scale="120" printArea="1" view="pageBreakPreview">
      <pane xSplit="1" ySplit="4" topLeftCell="P5" activePane="bottomRight" state="frozen"/>
      <selection pane="bottomRight" activeCell="Z28" sqref="Z28:Z29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5"/>
      <headerFooter alignWithMargins="0"/>
    </customSheetView>
    <customSheetView guid="{97ABB04F-65A0-4FF9-A5AE-34CD44622956}" scale="72" printArea="1" view="pageBreakPreview">
      <pane xSplit="1" ySplit="4" topLeftCell="B5" activePane="bottomRight" state="frozen"/>
      <selection pane="bottomRight" activeCell="A28" sqref="A28:V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6"/>
      <headerFooter alignWithMargins="0"/>
    </customSheetView>
    <customSheetView guid="{9C8BE469-FB10-42DE-8F53-B111CD3CE66B}" printArea="1" view="pageBreakPreview">
      <pane xSplit="1" ySplit="4" topLeftCell="J14" activePane="bottomRight" state="frozen"/>
      <selection pane="bottomRight" activeCell="A28" sqref="A28:X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7"/>
      <headerFooter alignWithMargins="0"/>
    </customSheetView>
    <customSheetView guid="{CD6563CB-8117-4F53-84B3-54AF7345AE07}" scale="72" printArea="1" view="pageBreakPreview">
      <pane xSplit="1" ySplit="4" topLeftCell="D8" activePane="bottomRight" state="frozen"/>
      <selection pane="bottomRight" activeCell="A28" sqref="A28:U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8"/>
      <headerFooter alignWithMargins="0"/>
    </customSheetView>
    <customSheetView guid="{23750D7A-2F4C-4252-B8E3-820B3AF91865}" scale="115" view="pageBreakPreview">
      <pane xSplit="1" ySplit="4" topLeftCell="B5" activePane="bottomRight" state="frozen"/>
      <selection pane="bottomRight" activeCell="B1" sqref="B1:X1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19"/>
      <headerFooter alignWithMargins="0"/>
    </customSheetView>
    <customSheetView guid="{A061795B-8323-4A47-AC33-4537B76AE0B6}" scale="120" printArea="1" view="pageBreakPreview">
      <pane xSplit="1" ySplit="4" topLeftCell="P5" activePane="bottomRight" state="frozen"/>
      <selection pane="bottomRight" activeCell="Z28" sqref="Z28:Z29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0"/>
      <headerFooter alignWithMargins="0"/>
    </customSheetView>
    <customSheetView guid="{D641C389-688E-4275-A008-97F83BFE9BEF}" scale="72" printArea="1" view="pageBreakPreview">
      <pane xSplit="1" ySplit="4" topLeftCell="B5" activePane="bottomRight" state="frozen"/>
      <selection pane="bottomRight" activeCell="A28" sqref="A28:V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1"/>
      <headerFooter alignWithMargins="0"/>
    </customSheetView>
    <customSheetView guid="{E69CF86F-05F2-4752-B527-E85724FE75A1}" scale="72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2"/>
      <headerFooter alignWithMargins="0"/>
    </customSheetView>
    <customSheetView guid="{69205D0D-8C6E-43D5-8758-3215DB2F3B55}" scale="72" printArea="1" view="pageBreakPreview">
      <pane xSplit="1" ySplit="4" topLeftCell="D8" activePane="bottomRight" state="frozen"/>
      <selection pane="bottomRight" activeCell="A28" sqref="A28:U28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3"/>
      <headerFooter alignWithMargins="0"/>
    </customSheetView>
    <customSheetView guid="{000399DA-DB91-41FF-BBD8-7A3CE7ABF758}" scale="72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rintOptions horizontalCentered="1"/>
      <pageSetup paperSize="8" scale="75" orientation="landscape" r:id="rId24"/>
      <headerFooter alignWithMargins="0"/>
    </customSheetView>
  </customSheetViews>
  <mergeCells count="7">
    <mergeCell ref="A29:X29"/>
    <mergeCell ref="A28:X28"/>
    <mergeCell ref="A30:X30"/>
    <mergeCell ref="B1:X1"/>
    <mergeCell ref="A25:X25"/>
    <mergeCell ref="A26:X26"/>
    <mergeCell ref="A3:X3"/>
  </mergeCells>
  <hyperlinks>
    <hyperlink ref="A1" location="СОДЕРЖАНИЕ!A1" display="НАЗАД К СОДЕРЖАНИЮ"/>
  </hyperlinks>
  <printOptions horizontalCentered="1"/>
  <pageMargins left="0.74803149606299213" right="0.74803149606299213" top="0.98425196850393704" bottom="0.98425196850393704" header="0.51181102362204722" footer="0.51181102362204722"/>
  <pageSetup paperSize="8" scale="75" orientation="landscape" r:id="rId2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90"/>
  <sheetViews>
    <sheetView view="pageBreakPreview" zoomScale="70" zoomScaleNormal="90" zoomScaleSheetLayoutView="70" workbookViewId="0">
      <pane xSplit="1" ySplit="4" topLeftCell="B42" activePane="bottomRight" state="frozen"/>
      <selection pane="topRight" activeCell="B1" sqref="B1"/>
      <selection pane="bottomLeft" activeCell="A5" sqref="A5"/>
      <selection pane="bottomRight" activeCell="Y80" sqref="Y80"/>
    </sheetView>
  </sheetViews>
  <sheetFormatPr defaultRowHeight="12.75"/>
  <cols>
    <col min="1" max="1" width="39.85546875" style="53" customWidth="1"/>
    <col min="2" max="4" width="10.28515625" style="53" customWidth="1"/>
    <col min="5" max="5" width="11" style="53" customWidth="1"/>
    <col min="6" max="6" width="10.28515625" style="53" customWidth="1"/>
    <col min="7" max="15" width="10.28515625" customWidth="1"/>
    <col min="16" max="17" width="10.28515625" style="53" customWidth="1"/>
    <col min="18" max="18" width="10.42578125" bestFit="1" customWidth="1"/>
    <col min="19" max="19" width="10.42578125" customWidth="1"/>
    <col min="20" max="20" width="10.42578125" bestFit="1" customWidth="1"/>
    <col min="21" max="21" width="10.42578125" style="53" bestFit="1" customWidth="1"/>
    <col min="22" max="22" width="10" customWidth="1"/>
  </cols>
  <sheetData>
    <row r="1" spans="1:29" s="72" customFormat="1" ht="24.75" customHeight="1">
      <c r="A1" s="859" t="s">
        <v>196</v>
      </c>
      <c r="B1" s="1089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/>
      <c r="W1" s="125"/>
    </row>
    <row r="2" spans="1:29">
      <c r="G2" s="33"/>
      <c r="H2" s="33"/>
      <c r="I2" s="33"/>
      <c r="J2" s="33"/>
      <c r="K2" s="33"/>
      <c r="L2" s="33"/>
      <c r="M2" s="33"/>
      <c r="N2" s="33"/>
      <c r="O2" s="33"/>
      <c r="P2" s="735"/>
      <c r="Q2" s="735"/>
      <c r="R2" s="735"/>
      <c r="S2" s="735"/>
      <c r="T2" s="735"/>
      <c r="U2" s="735"/>
      <c r="V2" s="735"/>
      <c r="W2" s="735"/>
      <c r="X2" s="735"/>
    </row>
    <row r="3" spans="1:29" s="53" customFormat="1" ht="21.75" customHeight="1">
      <c r="A3" s="1100" t="s">
        <v>625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</row>
    <row r="4" spans="1:29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7">
        <v>2018</v>
      </c>
      <c r="U4" s="263">
        <v>2019</v>
      </c>
      <c r="V4" s="211">
        <v>2020</v>
      </c>
      <c r="W4" s="263">
        <v>2021</v>
      </c>
      <c r="X4" s="263">
        <v>2022</v>
      </c>
    </row>
    <row r="5" spans="1:29" ht="13.5" customHeight="1">
      <c r="A5" s="224" t="s">
        <v>104</v>
      </c>
      <c r="B5" s="225"/>
      <c r="C5" s="225"/>
      <c r="D5" s="225"/>
      <c r="E5" s="225"/>
      <c r="F5" s="225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174"/>
      <c r="R5" s="174"/>
      <c r="S5" s="174"/>
      <c r="T5" s="174"/>
      <c r="U5" s="174"/>
      <c r="V5" s="53"/>
      <c r="W5" s="174"/>
      <c r="X5" s="182"/>
    </row>
    <row r="6" spans="1:29" ht="25.5">
      <c r="A6" s="501" t="s">
        <v>499</v>
      </c>
      <c r="B6" s="409">
        <v>1606.4</v>
      </c>
      <c r="C6" s="409">
        <v>3185.3</v>
      </c>
      <c r="D6" s="409">
        <v>4533.3</v>
      </c>
      <c r="E6" s="409">
        <v>5235.3999999999996</v>
      </c>
      <c r="F6" s="409">
        <v>5822.7</v>
      </c>
      <c r="G6" s="168">
        <v>6867.9</v>
      </c>
      <c r="H6" s="404">
        <v>7539.8</v>
      </c>
      <c r="I6" s="404">
        <v>10022.9</v>
      </c>
      <c r="J6" s="404">
        <v>12997.1</v>
      </c>
      <c r="K6" s="404">
        <v>15311.9</v>
      </c>
      <c r="L6" s="168">
        <v>15246.6</v>
      </c>
      <c r="M6" s="502">
        <v>16706.599999999999</v>
      </c>
      <c r="N6" s="502">
        <v>21225.599999999999</v>
      </c>
      <c r="O6" s="168">
        <v>20974.3</v>
      </c>
      <c r="P6" s="502">
        <v>26688.799999999999</v>
      </c>
      <c r="Q6" s="502">
        <v>25781.1</v>
      </c>
      <c r="R6" s="502">
        <v>29425.9</v>
      </c>
      <c r="S6" s="503">
        <v>30370.1</v>
      </c>
      <c r="T6" s="503">
        <v>36397.9</v>
      </c>
      <c r="U6" s="503">
        <v>40387.800000000003</v>
      </c>
      <c r="V6" s="507">
        <v>55473.599999999999</v>
      </c>
      <c r="W6" s="503">
        <v>61022</v>
      </c>
      <c r="X6" s="876">
        <v>68414.2</v>
      </c>
      <c r="Y6" s="496"/>
      <c r="Z6" s="496"/>
      <c r="AA6" s="496"/>
      <c r="AB6" s="496"/>
      <c r="AC6" s="496"/>
    </row>
    <row r="7" spans="1:29" ht="25.5">
      <c r="A7" s="504" t="s">
        <v>500</v>
      </c>
      <c r="B7" s="427">
        <v>1505.5</v>
      </c>
      <c r="C7" s="427">
        <v>3118.9</v>
      </c>
      <c r="D7" s="427">
        <v>4720.2</v>
      </c>
      <c r="E7" s="427">
        <v>5404.6</v>
      </c>
      <c r="F7" s="427">
        <v>5957.3</v>
      </c>
      <c r="G7" s="101">
        <v>6751</v>
      </c>
      <c r="H7" s="505">
        <v>7585.2</v>
      </c>
      <c r="I7" s="505">
        <v>9939.2999999999993</v>
      </c>
      <c r="J7" s="505">
        <v>12728.9</v>
      </c>
      <c r="K7" s="505">
        <v>15335.6</v>
      </c>
      <c r="L7" s="75">
        <v>15487.4</v>
      </c>
      <c r="M7" s="75">
        <v>16689.3</v>
      </c>
      <c r="N7" s="101">
        <v>19486.900000000001</v>
      </c>
      <c r="O7" s="101">
        <v>23472.6</v>
      </c>
      <c r="P7" s="8">
        <v>27958.6</v>
      </c>
      <c r="Q7" s="8">
        <v>27209.9</v>
      </c>
      <c r="R7" s="8">
        <v>28473.3</v>
      </c>
      <c r="S7" s="503">
        <v>29971.599999999999</v>
      </c>
      <c r="T7" s="503">
        <v>35560.6</v>
      </c>
      <c r="U7" s="503">
        <v>40774.400000000001</v>
      </c>
      <c r="V7" s="507">
        <v>55696.5</v>
      </c>
      <c r="W7" s="503">
        <v>61159</v>
      </c>
      <c r="X7" s="876">
        <v>70538.399999999994</v>
      </c>
      <c r="Y7" s="496"/>
      <c r="Z7" s="496"/>
      <c r="AA7" s="496"/>
      <c r="AB7" s="496"/>
      <c r="AC7" s="496"/>
    </row>
    <row r="8" spans="1:29" ht="25.5">
      <c r="A8" s="1043" t="s">
        <v>501</v>
      </c>
      <c r="B8" s="430">
        <v>100.90000000000009</v>
      </c>
      <c r="C8" s="430">
        <v>66.400000000000091</v>
      </c>
      <c r="D8" s="430">
        <v>-186.89999999999964</v>
      </c>
      <c r="E8" s="430">
        <v>-169.20000000000073</v>
      </c>
      <c r="F8" s="430">
        <v>-134.60000000000036</v>
      </c>
      <c r="G8" s="430">
        <v>116.89999999999964</v>
      </c>
      <c r="H8" s="422">
        <v>-45.399999999999636</v>
      </c>
      <c r="I8" s="1044">
        <v>83.600000000000364</v>
      </c>
      <c r="J8" s="1044">
        <v>268.20000000000073</v>
      </c>
      <c r="K8" s="1044">
        <v>-23.700000000000728</v>
      </c>
      <c r="L8" s="521">
        <v>-240.79999999999927</v>
      </c>
      <c r="M8" s="521">
        <v>17.299999999999272</v>
      </c>
      <c r="N8" s="521">
        <v>1738.6999999999971</v>
      </c>
      <c r="O8" s="1044">
        <v>-2498.2999999999993</v>
      </c>
      <c r="P8" s="1044">
        <v>-1269.8</v>
      </c>
      <c r="Q8" s="519">
        <v>-1428.9</v>
      </c>
      <c r="R8" s="522">
        <v>952.6</v>
      </c>
      <c r="S8" s="522">
        <v>398.5</v>
      </c>
      <c r="T8" s="522">
        <v>837.3</v>
      </c>
      <c r="U8" s="522">
        <v>-386.6</v>
      </c>
      <c r="V8" s="519">
        <v>-223</v>
      </c>
      <c r="W8" s="519">
        <v>-137</v>
      </c>
      <c r="X8" s="877">
        <v>-2124.1</v>
      </c>
      <c r="Y8" s="496"/>
      <c r="Z8" s="496"/>
      <c r="AA8" s="496"/>
      <c r="AB8" s="496"/>
      <c r="AC8" s="496"/>
    </row>
    <row r="9" spans="1:29" s="53" customFormat="1" ht="14.25" customHeight="1">
      <c r="A9" s="1161" t="s">
        <v>920</v>
      </c>
      <c r="B9" s="1161"/>
      <c r="C9" s="1161"/>
      <c r="D9" s="1161"/>
      <c r="E9" s="1161"/>
      <c r="F9" s="1161"/>
      <c r="G9" s="1161"/>
      <c r="H9" s="1161"/>
      <c r="I9" s="1161"/>
      <c r="J9" s="1161"/>
      <c r="K9" s="1161"/>
      <c r="L9" s="1161"/>
      <c r="M9" s="1161"/>
      <c r="N9" s="1161"/>
      <c r="O9" s="1161"/>
      <c r="P9" s="1161"/>
      <c r="Q9" s="1161"/>
      <c r="R9" s="1161"/>
      <c r="S9" s="1161"/>
      <c r="T9" s="1161"/>
      <c r="U9" s="1162"/>
    </row>
    <row r="10" spans="1:29" s="53" customFormat="1" ht="10.5" customHeight="1">
      <c r="A10" s="1164"/>
      <c r="B10" s="1165"/>
      <c r="C10" s="1165"/>
      <c r="D10" s="1165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6"/>
      <c r="V10" s="857"/>
    </row>
    <row r="11" spans="1:29" s="53" customFormat="1" ht="17.25" customHeight="1">
      <c r="A11" s="249" t="s">
        <v>801</v>
      </c>
      <c r="B11" s="250"/>
      <c r="C11" s="250"/>
      <c r="D11" s="250"/>
      <c r="E11" s="250"/>
      <c r="F11" s="250"/>
      <c r="G11" s="176"/>
      <c r="H11" s="176"/>
      <c r="I11" s="227"/>
      <c r="J11" s="226"/>
      <c r="K11" s="226"/>
      <c r="L11" s="226"/>
      <c r="M11" s="226"/>
      <c r="N11" s="226"/>
      <c r="O11" s="226"/>
      <c r="P11" s="226"/>
      <c r="Q11" s="174"/>
      <c r="R11" s="174"/>
      <c r="S11" s="174"/>
      <c r="T11" s="174"/>
      <c r="U11" s="174"/>
      <c r="W11" s="174"/>
      <c r="X11" s="182"/>
    </row>
    <row r="12" spans="1:29" ht="26.25" customHeight="1">
      <c r="A12" s="504" t="s">
        <v>779</v>
      </c>
      <c r="B12" s="508" t="s">
        <v>204</v>
      </c>
      <c r="C12" s="508" t="s">
        <v>204</v>
      </c>
      <c r="D12" s="508" t="s">
        <v>204</v>
      </c>
      <c r="E12" s="508" t="s">
        <v>204</v>
      </c>
      <c r="F12" s="508" t="s">
        <v>204</v>
      </c>
      <c r="G12" s="406">
        <v>2607.6999999999998</v>
      </c>
      <c r="H12" s="406">
        <v>3094.8</v>
      </c>
      <c r="I12" s="406">
        <v>3458.5</v>
      </c>
      <c r="J12" s="588" t="s">
        <v>213</v>
      </c>
      <c r="K12" s="588" t="s">
        <v>213</v>
      </c>
      <c r="L12" s="404">
        <v>8097</v>
      </c>
      <c r="M12" s="406">
        <v>6929.2</v>
      </c>
      <c r="N12" s="406">
        <v>7864.9</v>
      </c>
      <c r="O12" s="509">
        <v>8719.9</v>
      </c>
      <c r="P12" s="404">
        <v>4144.8999999999996</v>
      </c>
      <c r="Q12" s="503">
        <v>4334.2</v>
      </c>
      <c r="R12" s="404">
        <v>4670.6000000000004</v>
      </c>
      <c r="S12" s="404">
        <v>4895.1000000000004</v>
      </c>
      <c r="T12" s="404">
        <v>5625.7</v>
      </c>
      <c r="U12" s="404">
        <v>5847.4</v>
      </c>
      <c r="V12" s="856" t="s">
        <v>204</v>
      </c>
      <c r="W12" s="406" t="s">
        <v>204</v>
      </c>
      <c r="X12" s="899" t="s">
        <v>204</v>
      </c>
      <c r="Y12" s="510"/>
      <c r="Z12" s="510"/>
      <c r="AA12" s="510"/>
      <c r="AB12" s="511"/>
      <c r="AC12" s="512"/>
    </row>
    <row r="13" spans="1:29" ht="39" customHeight="1">
      <c r="A13" s="504" t="s">
        <v>778</v>
      </c>
      <c r="B13" s="508" t="s">
        <v>204</v>
      </c>
      <c r="C13" s="508" t="s">
        <v>204</v>
      </c>
      <c r="D13" s="508" t="s">
        <v>204</v>
      </c>
      <c r="E13" s="508" t="s">
        <v>204</v>
      </c>
      <c r="F13" s="508" t="s">
        <v>204</v>
      </c>
      <c r="G13" s="406">
        <v>2605.5</v>
      </c>
      <c r="H13" s="406">
        <v>3055.7</v>
      </c>
      <c r="I13" s="406">
        <v>3604.9</v>
      </c>
      <c r="J13" s="588" t="s">
        <v>213</v>
      </c>
      <c r="K13" s="588" t="s">
        <v>213</v>
      </c>
      <c r="L13" s="406">
        <v>8366.7000000000007</v>
      </c>
      <c r="M13" s="513">
        <v>9682</v>
      </c>
      <c r="N13" s="406">
        <v>11327.4</v>
      </c>
      <c r="O13" s="404">
        <v>13466.8</v>
      </c>
      <c r="P13" s="506">
        <v>13923.8</v>
      </c>
      <c r="Q13" s="404">
        <v>15170</v>
      </c>
      <c r="R13" s="503">
        <v>15518.8</v>
      </c>
      <c r="S13" s="404">
        <v>15919.8</v>
      </c>
      <c r="T13" s="404">
        <v>16040.5</v>
      </c>
      <c r="U13" s="404">
        <v>16623.3</v>
      </c>
      <c r="V13" s="427">
        <v>20059.400000000001</v>
      </c>
      <c r="W13" s="406" t="s">
        <v>204</v>
      </c>
      <c r="X13" s="899" t="s">
        <v>204</v>
      </c>
      <c r="Y13" s="510"/>
      <c r="Z13" s="510"/>
      <c r="AA13" s="510"/>
      <c r="AB13" s="511"/>
      <c r="AC13" s="512"/>
    </row>
    <row r="14" spans="1:29" ht="39.75" customHeight="1">
      <c r="A14" s="501" t="s">
        <v>780</v>
      </c>
      <c r="B14" s="508" t="s">
        <v>204</v>
      </c>
      <c r="C14" s="508" t="s">
        <v>204</v>
      </c>
      <c r="D14" s="508" t="s">
        <v>204</v>
      </c>
      <c r="E14" s="508" t="s">
        <v>204</v>
      </c>
      <c r="F14" s="508" t="s">
        <v>204</v>
      </c>
      <c r="G14" s="406">
        <v>323.8</v>
      </c>
      <c r="H14" s="406">
        <v>427.1</v>
      </c>
      <c r="I14" s="406">
        <v>273.8</v>
      </c>
      <c r="J14" s="588" t="s">
        <v>213</v>
      </c>
      <c r="K14" s="588" t="s">
        <v>213</v>
      </c>
      <c r="L14" s="514">
        <v>431.9</v>
      </c>
      <c r="M14" s="514">
        <v>473.5</v>
      </c>
      <c r="N14" s="514">
        <v>523.4</v>
      </c>
      <c r="O14" s="503">
        <v>554</v>
      </c>
      <c r="P14" s="514">
        <v>606.29999999999995</v>
      </c>
      <c r="Q14" s="503">
        <v>669.3</v>
      </c>
      <c r="R14" s="404">
        <v>709.8</v>
      </c>
      <c r="S14" s="404">
        <v>722.2</v>
      </c>
      <c r="T14" s="404">
        <v>953.5</v>
      </c>
      <c r="U14" s="404">
        <v>847.6</v>
      </c>
      <c r="V14" s="427">
        <v>1005.9</v>
      </c>
      <c r="W14" s="406" t="s">
        <v>204</v>
      </c>
      <c r="X14" s="899" t="s">
        <v>204</v>
      </c>
      <c r="Y14" s="510"/>
      <c r="Z14" s="510"/>
      <c r="AA14" s="510"/>
      <c r="AB14" s="511"/>
      <c r="AC14" s="512"/>
    </row>
    <row r="15" spans="1:29" ht="38.25">
      <c r="A15" s="504" t="s">
        <v>781</v>
      </c>
      <c r="B15" s="508" t="s">
        <v>204</v>
      </c>
      <c r="C15" s="508" t="s">
        <v>204</v>
      </c>
      <c r="D15" s="508" t="s">
        <v>204</v>
      </c>
      <c r="E15" s="508" t="s">
        <v>204</v>
      </c>
      <c r="F15" s="508" t="s">
        <v>204</v>
      </c>
      <c r="G15" s="406">
        <v>318.89999999999998</v>
      </c>
      <c r="H15" s="404">
        <v>444</v>
      </c>
      <c r="I15" s="406">
        <v>770.6</v>
      </c>
      <c r="J15" s="588" t="s">
        <v>213</v>
      </c>
      <c r="K15" s="588" t="s">
        <v>213</v>
      </c>
      <c r="L15" s="514">
        <v>1400.7</v>
      </c>
      <c r="M15" s="514">
        <v>1477.8</v>
      </c>
      <c r="N15" s="514">
        <v>1568</v>
      </c>
      <c r="O15" s="514">
        <v>1605</v>
      </c>
      <c r="P15" s="514">
        <v>1010.7</v>
      </c>
      <c r="Q15" s="503">
        <v>1088.2</v>
      </c>
      <c r="R15" s="426">
        <v>1154.5999999999999</v>
      </c>
      <c r="S15" s="426">
        <v>1165.3</v>
      </c>
      <c r="T15" s="426">
        <v>1217.0999999999999</v>
      </c>
      <c r="U15" s="426">
        <v>1311.1</v>
      </c>
      <c r="V15" s="426">
        <v>2390</v>
      </c>
      <c r="W15" s="406" t="s">
        <v>204</v>
      </c>
      <c r="X15" s="900" t="s">
        <v>204</v>
      </c>
      <c r="Y15" s="510"/>
      <c r="Z15" s="510"/>
      <c r="AA15" s="510"/>
      <c r="AB15" s="516"/>
      <c r="AC15" s="517"/>
    </row>
    <row r="16" spans="1:29" ht="38.25">
      <c r="A16" s="504" t="s">
        <v>502</v>
      </c>
      <c r="B16" s="508" t="s">
        <v>204</v>
      </c>
      <c r="C16" s="508" t="s">
        <v>204</v>
      </c>
      <c r="D16" s="508" t="s">
        <v>204</v>
      </c>
      <c r="E16" s="508" t="s">
        <v>204</v>
      </c>
      <c r="F16" s="508" t="s">
        <v>204</v>
      </c>
      <c r="G16" s="406">
        <v>536.29999999999995</v>
      </c>
      <c r="H16" s="406">
        <v>760.8</v>
      </c>
      <c r="I16" s="406">
        <v>1529.4</v>
      </c>
      <c r="J16" s="588" t="s">
        <v>213</v>
      </c>
      <c r="K16" s="588" t="s">
        <v>213</v>
      </c>
      <c r="L16" s="514">
        <v>1813.5</v>
      </c>
      <c r="M16" s="514">
        <v>2761.2</v>
      </c>
      <c r="N16" s="514">
        <v>3426</v>
      </c>
      <c r="O16" s="514">
        <v>3914.7</v>
      </c>
      <c r="P16" s="514">
        <v>4227.3999999999996</v>
      </c>
      <c r="Q16" s="503">
        <v>4637.7</v>
      </c>
      <c r="R16" s="404">
        <v>4958.6000000000004</v>
      </c>
      <c r="S16" s="404">
        <v>5413.7</v>
      </c>
      <c r="T16" s="404">
        <v>6594.1</v>
      </c>
      <c r="U16" s="404">
        <v>6684.2</v>
      </c>
      <c r="V16" s="426">
        <v>7629.5</v>
      </c>
      <c r="W16" s="406" t="s">
        <v>204</v>
      </c>
      <c r="X16" s="900" t="s">
        <v>204</v>
      </c>
      <c r="Y16" s="510"/>
      <c r="Z16" s="510"/>
      <c r="AA16" s="510"/>
      <c r="AB16" s="516"/>
      <c r="AC16" s="517"/>
    </row>
    <row r="17" spans="1:29" ht="38.25">
      <c r="A17" s="501" t="s">
        <v>503</v>
      </c>
      <c r="B17" s="508" t="s">
        <v>204</v>
      </c>
      <c r="C17" s="508" t="s">
        <v>204</v>
      </c>
      <c r="D17" s="508" t="s">
        <v>204</v>
      </c>
      <c r="E17" s="508" t="s">
        <v>204</v>
      </c>
      <c r="F17" s="508" t="s">
        <v>204</v>
      </c>
      <c r="G17" s="406">
        <v>532.6</v>
      </c>
      <c r="H17" s="406">
        <v>766.2</v>
      </c>
      <c r="I17" s="404">
        <v>1518</v>
      </c>
      <c r="J17" s="588" t="s">
        <v>213</v>
      </c>
      <c r="K17" s="588" t="s">
        <v>213</v>
      </c>
      <c r="L17" s="514">
        <v>1810.5</v>
      </c>
      <c r="M17" s="514">
        <v>2746.4</v>
      </c>
      <c r="N17" s="514">
        <v>3246.7</v>
      </c>
      <c r="O17" s="514">
        <v>3555.2</v>
      </c>
      <c r="P17" s="514">
        <v>4493</v>
      </c>
      <c r="Q17" s="503">
        <v>4855.2</v>
      </c>
      <c r="R17" s="404">
        <v>4942.3</v>
      </c>
      <c r="S17" s="404">
        <v>5432.2</v>
      </c>
      <c r="T17" s="404">
        <v>6504</v>
      </c>
      <c r="U17" s="404">
        <v>6736.6</v>
      </c>
      <c r="V17" s="404">
        <v>7535.7</v>
      </c>
      <c r="W17" s="406" t="s">
        <v>204</v>
      </c>
      <c r="X17" s="899" t="s">
        <v>204</v>
      </c>
      <c r="Y17" s="510"/>
      <c r="Z17" s="510"/>
      <c r="AA17" s="510"/>
      <c r="AB17" s="511"/>
      <c r="AC17" s="512"/>
    </row>
    <row r="18" spans="1:29" s="53" customFormat="1" ht="49.5" customHeight="1">
      <c r="A18" s="1167" t="s">
        <v>1051</v>
      </c>
      <c r="B18" s="1167"/>
      <c r="C18" s="1167"/>
      <c r="D18" s="1167"/>
      <c r="E18" s="1167"/>
      <c r="F18" s="1167"/>
      <c r="G18" s="1167"/>
      <c r="H18" s="1167"/>
      <c r="I18" s="1167"/>
      <c r="J18" s="1167"/>
      <c r="K18" s="1167"/>
      <c r="L18" s="1167"/>
      <c r="M18" s="1167"/>
      <c r="N18" s="1167"/>
      <c r="O18" s="1167"/>
      <c r="P18" s="1167"/>
      <c r="Q18" s="1167"/>
      <c r="R18" s="1167"/>
      <c r="S18" s="1167"/>
      <c r="T18" s="1167"/>
      <c r="U18" s="1167"/>
      <c r="V18" s="1167"/>
      <c r="W18" s="1167"/>
      <c r="X18" s="1167"/>
      <c r="Y18" s="1035"/>
      <c r="Z18" s="1035"/>
      <c r="AA18" s="1036"/>
      <c r="AB18" s="1037"/>
    </row>
    <row r="19" spans="1:29" s="351" customFormat="1" ht="15.75" customHeight="1">
      <c r="A19" s="1111" t="s">
        <v>800</v>
      </c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N19" s="1111"/>
      <c r="O19" s="1111"/>
      <c r="P19" s="1111"/>
      <c r="Q19" s="1111"/>
      <c r="R19" s="1111"/>
      <c r="S19" s="1111"/>
      <c r="T19" s="1111"/>
      <c r="U19" s="1111"/>
      <c r="V19" s="1111"/>
      <c r="W19" s="1111"/>
    </row>
    <row r="20" spans="1:29" s="53" customFormat="1" ht="12" customHeight="1">
      <c r="A20" s="1010"/>
      <c r="B20" s="1010"/>
      <c r="C20" s="1010"/>
      <c r="D20" s="1010"/>
      <c r="E20" s="1010"/>
      <c r="F20" s="1010"/>
      <c r="G20" s="1010"/>
      <c r="H20" s="1010"/>
      <c r="I20" s="1010"/>
      <c r="J20" s="1010"/>
      <c r="K20" s="1010"/>
      <c r="L20" s="1010"/>
      <c r="M20" s="1010"/>
      <c r="N20" s="1010"/>
      <c r="O20" s="1010"/>
      <c r="P20" s="1010"/>
      <c r="Q20" s="1010"/>
      <c r="R20" s="1010"/>
      <c r="S20" s="1010"/>
      <c r="T20" s="1010"/>
      <c r="U20" s="1010"/>
      <c r="V20" s="1010"/>
      <c r="W20" s="1010"/>
      <c r="X20" s="1010"/>
    </row>
    <row r="21" spans="1:29" ht="18.75" customHeight="1">
      <c r="A21" s="211" t="s">
        <v>0</v>
      </c>
      <c r="B21" s="211">
        <v>2000</v>
      </c>
      <c r="C21" s="211">
        <v>2001</v>
      </c>
      <c r="D21" s="211">
        <v>2002</v>
      </c>
      <c r="E21" s="211">
        <v>2003</v>
      </c>
      <c r="F21" s="211">
        <v>2004</v>
      </c>
      <c r="G21" s="211">
        <v>2005</v>
      </c>
      <c r="H21" s="211">
        <v>2006</v>
      </c>
      <c r="I21" s="211">
        <v>2007</v>
      </c>
      <c r="J21" s="211">
        <v>2008</v>
      </c>
      <c r="K21" s="211">
        <v>2009</v>
      </c>
      <c r="L21" s="211">
        <v>2010</v>
      </c>
      <c r="M21" s="211">
        <v>2011</v>
      </c>
      <c r="N21" s="211">
        <v>2012</v>
      </c>
      <c r="O21" s="211">
        <v>2013</v>
      </c>
      <c r="P21" s="211">
        <v>2014</v>
      </c>
      <c r="Q21" s="211">
        <v>2015</v>
      </c>
      <c r="R21" s="211">
        <v>2016</v>
      </c>
      <c r="S21" s="211">
        <v>2017</v>
      </c>
      <c r="T21" s="651">
        <v>2018</v>
      </c>
      <c r="U21" s="211">
        <v>2019</v>
      </c>
      <c r="V21" s="211">
        <v>2020</v>
      </c>
      <c r="W21" s="211">
        <v>2021</v>
      </c>
      <c r="X21" s="211">
        <v>2022</v>
      </c>
    </row>
    <row r="22" spans="1:29" ht="30" customHeight="1">
      <c r="A22" s="292" t="s">
        <v>102</v>
      </c>
      <c r="B22" s="293"/>
      <c r="C22" s="293"/>
      <c r="D22" s="293"/>
      <c r="E22" s="293"/>
      <c r="F22" s="293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4"/>
      <c r="R22" s="174"/>
      <c r="S22" s="174"/>
      <c r="T22" s="174"/>
      <c r="U22" s="174"/>
      <c r="V22" s="53"/>
      <c r="W22" s="174"/>
      <c r="X22" s="182"/>
    </row>
    <row r="23" spans="1:29" s="6" customFormat="1" ht="38.25">
      <c r="A23" s="501" t="s">
        <v>212</v>
      </c>
      <c r="B23" s="409">
        <v>-207</v>
      </c>
      <c r="C23" s="409">
        <v>-412</v>
      </c>
      <c r="D23" s="409">
        <v>-170</v>
      </c>
      <c r="E23" s="409">
        <v>-304.89999999999998</v>
      </c>
      <c r="F23" s="409">
        <v>-207.5</v>
      </c>
      <c r="G23" s="404">
        <v>-174.4</v>
      </c>
      <c r="H23" s="426">
        <v>-121.2</v>
      </c>
      <c r="I23" s="426">
        <v>-259.10000000000002</v>
      </c>
      <c r="J23" s="404">
        <v>-397.7</v>
      </c>
      <c r="K23" s="506">
        <v>-407.7</v>
      </c>
      <c r="L23" s="506">
        <v>-65.7</v>
      </c>
      <c r="M23" s="506">
        <v>-1010.2</v>
      </c>
      <c r="N23" s="506">
        <v>-712.4</v>
      </c>
      <c r="O23" s="506">
        <v>-3054.8</v>
      </c>
      <c r="P23" s="506">
        <v>-7054.2</v>
      </c>
      <c r="Q23" s="426">
        <v>-7940.8</v>
      </c>
      <c r="R23" s="503">
        <v>9748</v>
      </c>
      <c r="S23" s="503">
        <v>6731.6</v>
      </c>
      <c r="T23" s="503">
        <v>5488.6</v>
      </c>
      <c r="U23" s="503">
        <v>4911.8999999999996</v>
      </c>
      <c r="V23" s="109">
        <v>-791.3</v>
      </c>
      <c r="W23" s="109">
        <v>8098</v>
      </c>
      <c r="X23" s="240">
        <v>11125.2</v>
      </c>
    </row>
    <row r="24" spans="1:29" s="6" customFormat="1" ht="25.5">
      <c r="A24" s="967" t="s">
        <v>358</v>
      </c>
      <c r="B24" s="105"/>
      <c r="C24" s="105"/>
      <c r="D24" s="105"/>
      <c r="E24" s="105"/>
      <c r="F24" s="105"/>
      <c r="G24" s="3"/>
      <c r="H24" s="22"/>
      <c r="I24" s="22"/>
      <c r="J24" s="3"/>
      <c r="K24" s="16"/>
      <c r="L24" s="16"/>
      <c r="M24" s="16"/>
      <c r="N24" s="16"/>
      <c r="O24" s="16"/>
      <c r="P24" s="16"/>
      <c r="Q24" s="22"/>
      <c r="R24" s="109"/>
      <c r="S24" s="109"/>
      <c r="T24" s="15"/>
      <c r="U24" s="15"/>
      <c r="V24" s="109"/>
      <c r="W24" s="109"/>
      <c r="X24" s="239"/>
    </row>
    <row r="25" spans="1:29" s="6" customFormat="1" ht="25.5">
      <c r="A25" s="501" t="s">
        <v>88</v>
      </c>
      <c r="B25" s="409">
        <v>69.2</v>
      </c>
      <c r="C25" s="409">
        <v>64.5</v>
      </c>
      <c r="D25" s="409">
        <v>48.2</v>
      </c>
      <c r="E25" s="409">
        <v>49.1</v>
      </c>
      <c r="F25" s="409">
        <v>50.3</v>
      </c>
      <c r="G25" s="404">
        <v>46.4</v>
      </c>
      <c r="H25" s="404">
        <v>38.200000000000003</v>
      </c>
      <c r="I25" s="404">
        <v>32.1</v>
      </c>
      <c r="J25" s="404">
        <v>38.5</v>
      </c>
      <c r="K25" s="506">
        <v>28.8</v>
      </c>
      <c r="L25" s="506">
        <v>29.3</v>
      </c>
      <c r="M25" s="506">
        <v>32.299999999999997</v>
      </c>
      <c r="N25" s="506">
        <v>30.7</v>
      </c>
      <c r="O25" s="506">
        <v>32.299999999999997</v>
      </c>
      <c r="P25" s="506">
        <v>36.5</v>
      </c>
      <c r="Q25" s="507">
        <v>37.1</v>
      </c>
      <c r="R25" s="507">
        <v>33.1</v>
      </c>
      <c r="S25" s="507">
        <v>14.5</v>
      </c>
      <c r="T25" s="507">
        <v>17.899999999999999</v>
      </c>
      <c r="U25" s="507">
        <v>36.799999999999997</v>
      </c>
      <c r="V25" s="109">
        <v>37.200000000000003</v>
      </c>
      <c r="W25" s="109">
        <v>33</v>
      </c>
      <c r="X25" s="239">
        <v>36.299999999999997</v>
      </c>
    </row>
    <row r="26" spans="1:29" s="6" customFormat="1">
      <c r="A26" s="504" t="s">
        <v>211</v>
      </c>
      <c r="B26" s="513">
        <v>227</v>
      </c>
      <c r="C26" s="513">
        <v>450</v>
      </c>
      <c r="D26" s="427">
        <v>248.4</v>
      </c>
      <c r="E26" s="427">
        <v>346</v>
      </c>
      <c r="F26" s="427">
        <v>293.7</v>
      </c>
      <c r="G26" s="426">
        <v>274</v>
      </c>
      <c r="H26" s="426">
        <v>260.5</v>
      </c>
      <c r="I26" s="426">
        <v>447.8</v>
      </c>
      <c r="J26" s="426">
        <v>575.4</v>
      </c>
      <c r="K26" s="505">
        <v>621.79999999999995</v>
      </c>
      <c r="L26" s="505">
        <v>753.6</v>
      </c>
      <c r="M26" s="505">
        <v>1429.1</v>
      </c>
      <c r="N26" s="505">
        <v>1173.4000000000001</v>
      </c>
      <c r="O26" s="505">
        <v>3475.4</v>
      </c>
      <c r="P26" s="505">
        <v>7546.8</v>
      </c>
      <c r="Q26" s="503">
        <v>8388.1</v>
      </c>
      <c r="R26" s="507">
        <v>360.2</v>
      </c>
      <c r="S26" s="507">
        <v>331.2</v>
      </c>
      <c r="T26" s="507">
        <v>2864.8</v>
      </c>
      <c r="U26" s="507">
        <v>477.9</v>
      </c>
      <c r="V26" s="109">
        <v>2471.9</v>
      </c>
      <c r="W26" s="109">
        <v>2704</v>
      </c>
      <c r="X26" s="239">
        <v>1159.3</v>
      </c>
    </row>
    <row r="27" spans="1:29" s="6" customFormat="1" ht="25.5">
      <c r="A27" s="504" t="s">
        <v>89</v>
      </c>
      <c r="B27" s="427" t="s">
        <v>204</v>
      </c>
      <c r="C27" s="427" t="s">
        <v>204</v>
      </c>
      <c r="D27" s="409">
        <v>-0.3</v>
      </c>
      <c r="E27" s="409">
        <v>-14.4</v>
      </c>
      <c r="F27" s="409">
        <v>-11.2</v>
      </c>
      <c r="G27" s="404">
        <v>-8</v>
      </c>
      <c r="H27" s="404">
        <v>-4.3</v>
      </c>
      <c r="I27" s="404">
        <v>-4.0999999999999996</v>
      </c>
      <c r="J27" s="404">
        <v>-4.4000000000000004</v>
      </c>
      <c r="K27" s="505">
        <v>-3.8</v>
      </c>
      <c r="L27" s="505">
        <v>3.7</v>
      </c>
      <c r="M27" s="505">
        <v>-1.9</v>
      </c>
      <c r="N27" s="505">
        <v>-5.2</v>
      </c>
      <c r="O27" s="505">
        <v>-7.6</v>
      </c>
      <c r="P27" s="505">
        <v>-4.8</v>
      </c>
      <c r="Q27" s="503">
        <v>17.600000000000001</v>
      </c>
      <c r="R27" s="507">
        <v>33.4</v>
      </c>
      <c r="S27" s="507">
        <v>28.1</v>
      </c>
      <c r="T27" s="507">
        <v>38.6</v>
      </c>
      <c r="U27" s="507">
        <v>24.2</v>
      </c>
      <c r="V27" s="109">
        <v>29.6</v>
      </c>
      <c r="W27" s="109">
        <v>45.8</v>
      </c>
      <c r="X27" s="239">
        <v>29.8</v>
      </c>
    </row>
    <row r="28" spans="1:29" s="6" customFormat="1">
      <c r="A28" s="504" t="s">
        <v>90</v>
      </c>
      <c r="B28" s="427" t="s">
        <v>204</v>
      </c>
      <c r="C28" s="427" t="s">
        <v>204</v>
      </c>
      <c r="D28" s="409">
        <v>-2</v>
      </c>
      <c r="E28" s="409">
        <v>-4.3</v>
      </c>
      <c r="F28" s="409">
        <v>-2.8</v>
      </c>
      <c r="G28" s="404">
        <v>-3.4</v>
      </c>
      <c r="H28" s="404">
        <v>-2.7</v>
      </c>
      <c r="I28" s="404">
        <v>-6.1</v>
      </c>
      <c r="J28" s="404">
        <v>-4.5</v>
      </c>
      <c r="K28" s="505">
        <v>-3.7</v>
      </c>
      <c r="L28" s="505">
        <v>-0.5</v>
      </c>
      <c r="M28" s="505">
        <v>-4.9000000000000004</v>
      </c>
      <c r="N28" s="505">
        <v>-2.9</v>
      </c>
      <c r="O28" s="101">
        <v>-8.4</v>
      </c>
      <c r="P28" s="101">
        <v>-15.6</v>
      </c>
      <c r="Q28" s="101">
        <v>-17.600000000000001</v>
      </c>
      <c r="R28" s="101">
        <v>20.399999999999999</v>
      </c>
      <c r="S28" s="22">
        <v>11</v>
      </c>
      <c r="T28" s="22">
        <v>7</v>
      </c>
      <c r="U28" s="22">
        <v>3.7</v>
      </c>
      <c r="V28" s="109">
        <v>-0.6</v>
      </c>
      <c r="W28" s="109">
        <v>7</v>
      </c>
      <c r="X28" s="239">
        <v>9.1</v>
      </c>
    </row>
    <row r="29" spans="1:29" s="6" customFormat="1" ht="25.5">
      <c r="A29" s="504" t="s">
        <v>208</v>
      </c>
      <c r="B29" s="427" t="s">
        <v>204</v>
      </c>
      <c r="C29" s="427" t="s">
        <v>204</v>
      </c>
      <c r="D29" s="409">
        <v>73.5</v>
      </c>
      <c r="E29" s="409">
        <v>63</v>
      </c>
      <c r="F29" s="409">
        <v>67.3</v>
      </c>
      <c r="G29" s="404">
        <v>63.8</v>
      </c>
      <c r="H29" s="404">
        <v>59.1</v>
      </c>
      <c r="I29" s="404">
        <v>79.2</v>
      </c>
      <c r="J29" s="404">
        <v>118</v>
      </c>
      <c r="K29" s="505">
        <v>121.9</v>
      </c>
      <c r="L29" s="505">
        <v>149.5</v>
      </c>
      <c r="M29" s="505">
        <v>118.6</v>
      </c>
      <c r="N29" s="505">
        <v>85.8</v>
      </c>
      <c r="O29" s="505">
        <v>64.099999999999994</v>
      </c>
      <c r="P29" s="505">
        <v>49</v>
      </c>
      <c r="Q29" s="503">
        <v>50.3</v>
      </c>
      <c r="R29" s="507">
        <v>57.5</v>
      </c>
      <c r="S29" s="507">
        <v>72.400000000000006</v>
      </c>
      <c r="T29" s="507">
        <v>79.099999999999994</v>
      </c>
      <c r="U29" s="426">
        <v>210.8</v>
      </c>
      <c r="V29" s="109">
        <v>99.2</v>
      </c>
      <c r="W29" s="109">
        <v>84.2</v>
      </c>
      <c r="X29" s="239">
        <v>104.3</v>
      </c>
    </row>
    <row r="30" spans="1:29" s="6" customFormat="1" ht="51.75" customHeight="1">
      <c r="A30" s="501" t="s">
        <v>209</v>
      </c>
      <c r="B30" s="409" t="s">
        <v>204</v>
      </c>
      <c r="C30" s="409" t="s">
        <v>204</v>
      </c>
      <c r="D30" s="409">
        <v>-22.6</v>
      </c>
      <c r="E30" s="409">
        <v>-48.4</v>
      </c>
      <c r="F30" s="409">
        <v>-37.799999999999997</v>
      </c>
      <c r="G30" s="404">
        <v>-50.3</v>
      </c>
      <c r="H30" s="404">
        <v>-62.1</v>
      </c>
      <c r="I30" s="404">
        <v>-18.5</v>
      </c>
      <c r="J30" s="404">
        <v>-13.3</v>
      </c>
      <c r="K30" s="506">
        <v>-23.4</v>
      </c>
      <c r="L30" s="506">
        <v>-19</v>
      </c>
      <c r="M30" s="506">
        <v>-70.3</v>
      </c>
      <c r="N30" s="506">
        <v>-88.2</v>
      </c>
      <c r="O30" s="506">
        <v>-173.8</v>
      </c>
      <c r="P30" s="506">
        <v>-338</v>
      </c>
      <c r="Q30" s="503">
        <v>-333.7</v>
      </c>
      <c r="R30" s="507">
        <v>-252.5</v>
      </c>
      <c r="S30" s="507">
        <v>-132.6</v>
      </c>
      <c r="T30" s="507">
        <v>-74.7</v>
      </c>
      <c r="U30" s="507">
        <v>-52.1</v>
      </c>
      <c r="V30" s="109">
        <v>-76.3</v>
      </c>
      <c r="W30" s="109">
        <v>-167.2</v>
      </c>
      <c r="X30" s="239">
        <v>4.0999999999999996</v>
      </c>
    </row>
    <row r="31" spans="1:29" ht="25.5">
      <c r="A31" s="518" t="s">
        <v>210</v>
      </c>
      <c r="B31" s="520" t="s">
        <v>204</v>
      </c>
      <c r="C31" s="520" t="s">
        <v>204</v>
      </c>
      <c r="D31" s="520">
        <v>75.7</v>
      </c>
      <c r="E31" s="520">
        <v>63.6</v>
      </c>
      <c r="F31" s="520">
        <v>65.8</v>
      </c>
      <c r="G31" s="422">
        <v>37.4</v>
      </c>
      <c r="H31" s="422">
        <v>28.4</v>
      </c>
      <c r="I31" s="422">
        <v>40.799999999999997</v>
      </c>
      <c r="J31" s="422">
        <v>53.4</v>
      </c>
      <c r="K31" s="521">
        <v>44.4</v>
      </c>
      <c r="L31" s="521">
        <v>34.4</v>
      </c>
      <c r="M31" s="521">
        <v>29.3</v>
      </c>
      <c r="N31" s="521">
        <v>17.8</v>
      </c>
      <c r="O31" s="521">
        <v>14.8</v>
      </c>
      <c r="P31" s="521">
        <v>3</v>
      </c>
      <c r="Q31" s="519">
        <v>-24.4</v>
      </c>
      <c r="R31" s="522">
        <v>-5.0999999999999996</v>
      </c>
      <c r="S31" s="522">
        <v>1.2</v>
      </c>
      <c r="T31" s="522">
        <v>8.1</v>
      </c>
      <c r="U31" s="522">
        <v>25.4</v>
      </c>
      <c r="V31" s="104">
        <v>30.1</v>
      </c>
      <c r="W31" s="198">
        <v>43.3</v>
      </c>
      <c r="X31" s="288">
        <v>50.7</v>
      </c>
    </row>
    <row r="32" spans="1:29" s="53" customFormat="1" ht="30" customHeight="1">
      <c r="A32" s="1168" t="s">
        <v>1052</v>
      </c>
      <c r="B32" s="1168"/>
      <c r="C32" s="1168"/>
      <c r="D32" s="1168"/>
      <c r="E32" s="1168"/>
      <c r="F32" s="1168"/>
      <c r="G32" s="1168"/>
      <c r="H32" s="1168"/>
      <c r="I32" s="1168"/>
      <c r="J32" s="1168"/>
      <c r="K32" s="1168"/>
      <c r="L32" s="1168"/>
      <c r="M32" s="1168"/>
      <c r="N32" s="1168"/>
      <c r="O32" s="1168"/>
      <c r="P32" s="1168"/>
      <c r="Q32" s="1168"/>
      <c r="R32" s="1168"/>
      <c r="S32" s="1168"/>
      <c r="T32" s="1168"/>
      <c r="V32" s="1038"/>
      <c r="W32" s="1038"/>
    </row>
    <row r="33" spans="1:24" ht="28.5" customHeight="1">
      <c r="A33" s="292" t="s">
        <v>200</v>
      </c>
      <c r="B33" s="293"/>
      <c r="C33" s="293"/>
      <c r="D33" s="293"/>
      <c r="E33" s="293"/>
      <c r="F33" s="293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4"/>
      <c r="R33" s="174"/>
      <c r="S33" s="174"/>
      <c r="T33" s="650"/>
      <c r="U33" s="650"/>
      <c r="V33" s="53"/>
      <c r="W33" s="174"/>
      <c r="X33" s="182"/>
    </row>
    <row r="34" spans="1:24" ht="25.5">
      <c r="A34" s="501" t="s">
        <v>91</v>
      </c>
      <c r="B34" s="409">
        <v>1732</v>
      </c>
      <c r="C34" s="409">
        <v>1848.5</v>
      </c>
      <c r="D34" s="409">
        <v>2103.1</v>
      </c>
      <c r="E34" s="409">
        <v>2741.7</v>
      </c>
      <c r="F34" s="409">
        <v>2594.3000000000002</v>
      </c>
      <c r="G34" s="404">
        <v>2540.5</v>
      </c>
      <c r="H34" s="404">
        <v>1698.7</v>
      </c>
      <c r="I34" s="404">
        <v>2561.6</v>
      </c>
      <c r="J34" s="426">
        <v>3378.8</v>
      </c>
      <c r="K34" s="427">
        <v>4978.1000000000004</v>
      </c>
      <c r="L34" s="427">
        <v>8304.7000000000007</v>
      </c>
      <c r="M34" s="404">
        <v>12023.8</v>
      </c>
      <c r="N34" s="404">
        <v>19951.599999999999</v>
      </c>
      <c r="O34" s="404">
        <v>29123.1</v>
      </c>
      <c r="P34" s="404">
        <v>42100.1</v>
      </c>
      <c r="Q34" s="507">
        <v>58674.1</v>
      </c>
      <c r="R34" s="503">
        <v>48493.5</v>
      </c>
      <c r="S34" s="503">
        <v>49509</v>
      </c>
      <c r="T34" s="503">
        <v>34691.9</v>
      </c>
      <c r="U34" s="503">
        <v>47099.37</v>
      </c>
      <c r="V34" s="109">
        <v>51266.3</v>
      </c>
      <c r="W34" s="109">
        <v>48929.3</v>
      </c>
      <c r="X34" s="240">
        <v>24066.3</v>
      </c>
    </row>
    <row r="35" spans="1:24" ht="25.5">
      <c r="A35" s="501" t="s">
        <v>92</v>
      </c>
      <c r="B35" s="409">
        <v>1386.9</v>
      </c>
      <c r="C35" s="409">
        <v>1438</v>
      </c>
      <c r="D35" s="409">
        <v>1593.2</v>
      </c>
      <c r="E35" s="409">
        <v>1880.2</v>
      </c>
      <c r="F35" s="409">
        <v>1839.5</v>
      </c>
      <c r="G35" s="404">
        <v>1601.3</v>
      </c>
      <c r="H35" s="404">
        <v>1029.0999999999999</v>
      </c>
      <c r="I35" s="404">
        <v>1520.6</v>
      </c>
      <c r="J35" s="404">
        <v>1511.6</v>
      </c>
      <c r="K35" s="407">
        <v>1343</v>
      </c>
      <c r="L35" s="404">
        <v>1855.2</v>
      </c>
      <c r="M35" s="404">
        <v>2098.1999999999998</v>
      </c>
      <c r="N35" s="404">
        <v>4024.2</v>
      </c>
      <c r="O35" s="404">
        <v>4776</v>
      </c>
      <c r="P35" s="404">
        <v>2666.3</v>
      </c>
      <c r="Q35" s="507">
        <v>5164.8999999999996</v>
      </c>
      <c r="R35" s="503">
        <v>3642.6</v>
      </c>
      <c r="S35" s="503">
        <v>5603.4</v>
      </c>
      <c r="T35" s="426" t="s">
        <v>213</v>
      </c>
      <c r="U35" s="503">
        <v>4282.9279999999999</v>
      </c>
      <c r="V35" s="426" t="s">
        <v>213</v>
      </c>
      <c r="W35" s="109">
        <v>3445.6</v>
      </c>
      <c r="X35" s="240" t="s">
        <v>921</v>
      </c>
    </row>
    <row r="36" spans="1:24">
      <c r="A36" s="501" t="s">
        <v>93</v>
      </c>
      <c r="B36" s="427">
        <v>1385</v>
      </c>
      <c r="C36" s="427">
        <v>1576</v>
      </c>
      <c r="D36" s="409">
        <v>1706.1</v>
      </c>
      <c r="E36" s="409">
        <v>2373</v>
      </c>
      <c r="F36" s="409">
        <v>2267</v>
      </c>
      <c r="G36" s="404">
        <v>2217</v>
      </c>
      <c r="H36" s="421">
        <v>2233</v>
      </c>
      <c r="I36" s="404">
        <v>2206.1</v>
      </c>
      <c r="J36" s="404">
        <v>2607</v>
      </c>
      <c r="K36" s="506">
        <v>3256</v>
      </c>
      <c r="L36" s="404">
        <v>4161</v>
      </c>
      <c r="M36" s="404">
        <v>4789</v>
      </c>
      <c r="N36" s="404">
        <v>6023.5</v>
      </c>
      <c r="O36" s="404">
        <v>7262.1</v>
      </c>
      <c r="P36" s="404">
        <v>6921.8</v>
      </c>
      <c r="Q36" s="421">
        <v>8936.2000000000007</v>
      </c>
      <c r="R36" s="421">
        <v>8790.2999999999993</v>
      </c>
      <c r="S36" s="421">
        <v>10963</v>
      </c>
      <c r="T36" s="421">
        <v>9348.1</v>
      </c>
      <c r="U36" s="421">
        <v>13179.7</v>
      </c>
      <c r="V36" s="109">
        <v>31710.5</v>
      </c>
      <c r="W36" s="109">
        <v>30171.7</v>
      </c>
      <c r="X36" s="240">
        <v>14085.9</v>
      </c>
    </row>
    <row r="37" spans="1:24" ht="25.5">
      <c r="A37" s="501" t="s">
        <v>94</v>
      </c>
      <c r="B37" s="409">
        <v>1196.3</v>
      </c>
      <c r="C37" s="409">
        <v>1269</v>
      </c>
      <c r="D37" s="409">
        <v>1342.5</v>
      </c>
      <c r="E37" s="409">
        <v>1726</v>
      </c>
      <c r="F37" s="409">
        <v>1757</v>
      </c>
      <c r="G37" s="404">
        <v>1559</v>
      </c>
      <c r="H37" s="506">
        <v>1636</v>
      </c>
      <c r="I37" s="404">
        <v>1477.4</v>
      </c>
      <c r="J37" s="404">
        <v>1499</v>
      </c>
      <c r="K37" s="506">
        <v>1329</v>
      </c>
      <c r="L37" s="404">
        <v>1842</v>
      </c>
      <c r="M37" s="404">
        <v>2024</v>
      </c>
      <c r="N37" s="404">
        <v>1954</v>
      </c>
      <c r="O37" s="404">
        <v>2674.9</v>
      </c>
      <c r="P37" s="404">
        <v>2537.1</v>
      </c>
      <c r="Q37" s="421">
        <v>4704.3</v>
      </c>
      <c r="R37" s="421">
        <v>3551</v>
      </c>
      <c r="S37" s="421">
        <v>5525.9</v>
      </c>
      <c r="T37" s="421">
        <v>4474.2</v>
      </c>
      <c r="U37" s="421">
        <v>4221.7190000000001</v>
      </c>
      <c r="V37" s="109">
        <v>1320.2</v>
      </c>
      <c r="W37" s="109">
        <v>3436.7</v>
      </c>
      <c r="X37" s="240">
        <v>5945.8</v>
      </c>
    </row>
    <row r="38" spans="1:24" ht="25.5">
      <c r="A38" s="504" t="s">
        <v>95</v>
      </c>
      <c r="B38" s="427">
        <v>347</v>
      </c>
      <c r="C38" s="427" t="s">
        <v>204</v>
      </c>
      <c r="D38" s="427">
        <v>397</v>
      </c>
      <c r="E38" s="427">
        <v>310</v>
      </c>
      <c r="F38" s="427">
        <v>327.2</v>
      </c>
      <c r="G38" s="426">
        <v>323.60000000000002</v>
      </c>
      <c r="H38" s="426">
        <v>233.6</v>
      </c>
      <c r="I38" s="426">
        <v>355.5</v>
      </c>
      <c r="J38" s="426">
        <v>771.7</v>
      </c>
      <c r="K38" s="505">
        <v>1722.2</v>
      </c>
      <c r="L38" s="426">
        <v>4143.5</v>
      </c>
      <c r="M38" s="426">
        <v>7235.1</v>
      </c>
      <c r="N38" s="426">
        <v>13928.1</v>
      </c>
      <c r="O38" s="426">
        <v>21861</v>
      </c>
      <c r="P38" s="426">
        <v>35178.199999999997</v>
      </c>
      <c r="Q38" s="507">
        <v>49737.9</v>
      </c>
      <c r="R38" s="503">
        <v>39703.199999999997</v>
      </c>
      <c r="S38" s="503">
        <v>38546</v>
      </c>
      <c r="T38" s="503">
        <v>25343.8</v>
      </c>
      <c r="U38" s="503">
        <v>33919.67</v>
      </c>
      <c r="V38" s="109">
        <v>19555.8</v>
      </c>
      <c r="W38" s="109">
        <v>18757.599999999999</v>
      </c>
      <c r="X38" s="240">
        <v>9980.2999999999993</v>
      </c>
    </row>
    <row r="39" spans="1:24" ht="25.5">
      <c r="A39" s="504" t="s">
        <v>96</v>
      </c>
      <c r="B39" s="427">
        <v>190.5</v>
      </c>
      <c r="C39" s="427" t="s">
        <v>204</v>
      </c>
      <c r="D39" s="427">
        <v>250.7</v>
      </c>
      <c r="E39" s="427">
        <v>153.69999999999999</v>
      </c>
      <c r="F39" s="427">
        <v>82.8</v>
      </c>
      <c r="G39" s="426">
        <v>42.1</v>
      </c>
      <c r="H39" s="426">
        <v>50.5</v>
      </c>
      <c r="I39" s="426">
        <v>43.2</v>
      </c>
      <c r="J39" s="426">
        <v>12.8</v>
      </c>
      <c r="K39" s="505">
        <v>14.2</v>
      </c>
      <c r="L39" s="426">
        <v>12.9</v>
      </c>
      <c r="M39" s="426">
        <v>73.8</v>
      </c>
      <c r="N39" s="426">
        <v>2070.6</v>
      </c>
      <c r="O39" s="426">
        <v>2101.1</v>
      </c>
      <c r="P39" s="426">
        <v>129.1</v>
      </c>
      <c r="Q39" s="507">
        <v>460.6</v>
      </c>
      <c r="R39" s="503">
        <v>91.6</v>
      </c>
      <c r="S39" s="503">
        <v>77.5</v>
      </c>
      <c r="T39" s="426" t="s">
        <v>213</v>
      </c>
      <c r="U39" s="426">
        <v>61.2</v>
      </c>
      <c r="V39" s="426" t="s">
        <v>213</v>
      </c>
      <c r="W39" s="109">
        <v>8.9</v>
      </c>
      <c r="X39" s="240" t="s">
        <v>921</v>
      </c>
    </row>
    <row r="40" spans="1:24" ht="38.25">
      <c r="A40" s="501" t="s">
        <v>716</v>
      </c>
      <c r="B40" s="409">
        <v>583.29999999999995</v>
      </c>
      <c r="C40" s="409" t="s">
        <v>204</v>
      </c>
      <c r="D40" s="409">
        <v>692</v>
      </c>
      <c r="E40" s="409">
        <v>1071.8</v>
      </c>
      <c r="F40" s="409">
        <v>1119.7</v>
      </c>
      <c r="G40" s="404">
        <v>980.8</v>
      </c>
      <c r="H40" s="404">
        <v>732.2</v>
      </c>
      <c r="I40" s="404">
        <v>985.9</v>
      </c>
      <c r="J40" s="404">
        <v>1181.2</v>
      </c>
      <c r="K40" s="506">
        <v>1600.9</v>
      </c>
      <c r="L40" s="404">
        <v>2513.6999999999998</v>
      </c>
      <c r="M40" s="404">
        <v>2795.8</v>
      </c>
      <c r="N40" s="404">
        <v>3346.5</v>
      </c>
      <c r="O40" s="404">
        <v>3924.6</v>
      </c>
      <c r="P40" s="404">
        <v>4404.5</v>
      </c>
      <c r="Q40" s="421">
        <v>5573.9</v>
      </c>
      <c r="R40" s="421">
        <v>5309.2</v>
      </c>
      <c r="S40" s="421">
        <v>8260.7000000000007</v>
      </c>
      <c r="T40" s="421">
        <v>6785.6</v>
      </c>
      <c r="U40" s="421">
        <v>6583.4870000000001</v>
      </c>
      <c r="V40" s="109">
        <v>5282</v>
      </c>
      <c r="W40" s="109">
        <v>4897.2</v>
      </c>
      <c r="X40" s="240">
        <v>5884</v>
      </c>
    </row>
    <row r="41" spans="1:24" ht="38.25">
      <c r="A41" s="501" t="s">
        <v>717</v>
      </c>
      <c r="B41" s="409">
        <v>488.5</v>
      </c>
      <c r="C41" s="409">
        <v>541.79999999999995</v>
      </c>
      <c r="D41" s="409">
        <v>530.1</v>
      </c>
      <c r="E41" s="409">
        <v>781.5</v>
      </c>
      <c r="F41" s="404">
        <v>891.5</v>
      </c>
      <c r="G41" s="404">
        <v>763.8</v>
      </c>
      <c r="H41" s="404">
        <v>540.70000000000005</v>
      </c>
      <c r="I41" s="404">
        <v>738.3</v>
      </c>
      <c r="J41" s="506">
        <v>620.20000000000005</v>
      </c>
      <c r="K41" s="409">
        <v>341.8</v>
      </c>
      <c r="L41" s="404">
        <v>824.2</v>
      </c>
      <c r="M41" s="404">
        <v>811.4</v>
      </c>
      <c r="N41" s="404">
        <v>680.2</v>
      </c>
      <c r="O41" s="404">
        <v>1307.5999999999999</v>
      </c>
      <c r="P41" s="404">
        <v>1564.4</v>
      </c>
      <c r="Q41" s="403">
        <v>4018.9</v>
      </c>
      <c r="R41" s="421">
        <v>2861.9</v>
      </c>
      <c r="S41" s="421">
        <v>4655.1000000000004</v>
      </c>
      <c r="T41" s="421">
        <v>3862.9</v>
      </c>
      <c r="U41" s="421">
        <v>2405.654</v>
      </c>
      <c r="V41" s="109">
        <v>786.4</v>
      </c>
      <c r="W41" s="109">
        <v>2632.3</v>
      </c>
      <c r="X41" s="240">
        <v>2880.8</v>
      </c>
    </row>
    <row r="42" spans="1:24">
      <c r="A42" s="504" t="s">
        <v>97</v>
      </c>
      <c r="B42" s="427">
        <v>615</v>
      </c>
      <c r="C42" s="427">
        <v>670</v>
      </c>
      <c r="D42" s="409">
        <v>848.9</v>
      </c>
      <c r="E42" s="427">
        <v>1238</v>
      </c>
      <c r="F42" s="427">
        <v>1237</v>
      </c>
      <c r="G42" s="426">
        <v>1200</v>
      </c>
      <c r="H42" s="503">
        <v>1249</v>
      </c>
      <c r="I42" s="426">
        <v>1324.7</v>
      </c>
      <c r="J42" s="427">
        <v>2036</v>
      </c>
      <c r="K42" s="505">
        <v>2285</v>
      </c>
      <c r="L42" s="426">
        <v>3455</v>
      </c>
      <c r="M42" s="426">
        <v>3903</v>
      </c>
      <c r="N42" s="426">
        <v>5377.4</v>
      </c>
      <c r="O42" s="426">
        <v>5294.2</v>
      </c>
      <c r="P42" s="426">
        <v>4763.5</v>
      </c>
      <c r="Q42" s="503">
        <v>6425.2</v>
      </c>
      <c r="R42" s="503">
        <v>7700.6</v>
      </c>
      <c r="S42" s="503">
        <v>9664.1</v>
      </c>
      <c r="T42" s="503">
        <v>7769.8</v>
      </c>
      <c r="U42" s="503">
        <v>10464.536</v>
      </c>
      <c r="V42" s="109">
        <v>20293.400000000001</v>
      </c>
      <c r="W42" s="109">
        <v>36818</v>
      </c>
      <c r="X42" s="240">
        <v>12351.8</v>
      </c>
    </row>
    <row r="43" spans="1:24" ht="25.5">
      <c r="A43" s="504" t="s">
        <v>98</v>
      </c>
      <c r="B43" s="427">
        <v>447.8</v>
      </c>
      <c r="C43" s="427">
        <v>430</v>
      </c>
      <c r="D43" s="409">
        <v>605</v>
      </c>
      <c r="E43" s="427">
        <v>805</v>
      </c>
      <c r="F43" s="427">
        <v>917</v>
      </c>
      <c r="G43" s="426">
        <v>923</v>
      </c>
      <c r="H43" s="505">
        <v>985</v>
      </c>
      <c r="I43" s="426">
        <v>976.4</v>
      </c>
      <c r="J43" s="427">
        <v>764</v>
      </c>
      <c r="K43" s="505">
        <v>954</v>
      </c>
      <c r="L43" s="426">
        <v>1114</v>
      </c>
      <c r="M43" s="426">
        <v>1249</v>
      </c>
      <c r="N43" s="426">
        <v>1139</v>
      </c>
      <c r="O43" s="426">
        <v>1244.7</v>
      </c>
      <c r="P43" s="426">
        <v>1557.3</v>
      </c>
      <c r="Q43" s="503">
        <v>1710.2</v>
      </c>
      <c r="R43" s="503">
        <v>2724.2</v>
      </c>
      <c r="S43" s="503">
        <v>2661</v>
      </c>
      <c r="T43" s="503">
        <v>2313.3000000000002</v>
      </c>
      <c r="U43" s="503">
        <v>651.02200000000005</v>
      </c>
      <c r="V43" s="109">
        <v>1455.1</v>
      </c>
      <c r="W43" s="109">
        <v>1158.7</v>
      </c>
      <c r="X43" s="240">
        <v>1651</v>
      </c>
    </row>
    <row r="44" spans="1:24" ht="25.5">
      <c r="A44" s="501" t="s">
        <v>718</v>
      </c>
      <c r="B44" s="409">
        <v>495.2</v>
      </c>
      <c r="C44" s="409" t="s">
        <v>204</v>
      </c>
      <c r="D44" s="404">
        <v>621.70000000000005</v>
      </c>
      <c r="E44" s="409">
        <v>841.7</v>
      </c>
      <c r="F44" s="409">
        <v>939.7</v>
      </c>
      <c r="G44" s="408">
        <v>1003.9</v>
      </c>
      <c r="H44" s="404" t="s">
        <v>204</v>
      </c>
      <c r="I44" s="404">
        <v>1210</v>
      </c>
      <c r="J44" s="404">
        <v>1453.9</v>
      </c>
      <c r="K44" s="506">
        <v>1479.7</v>
      </c>
      <c r="L44" s="404">
        <v>2288.8000000000002</v>
      </c>
      <c r="M44" s="404">
        <v>3047</v>
      </c>
      <c r="N44" s="404">
        <v>3204.8</v>
      </c>
      <c r="O44" s="404">
        <v>3387.5</v>
      </c>
      <c r="P44" s="404">
        <v>3343.5</v>
      </c>
      <c r="Q44" s="421">
        <v>4135</v>
      </c>
      <c r="R44" s="421">
        <v>4162.3999999999996</v>
      </c>
      <c r="S44" s="421">
        <v>6502.5</v>
      </c>
      <c r="T44" s="421">
        <v>5721.6</v>
      </c>
      <c r="U44" s="421">
        <v>4147.0749999999998</v>
      </c>
      <c r="V44" s="109">
        <v>4539.6000000000004</v>
      </c>
      <c r="W44" s="109">
        <v>5157</v>
      </c>
      <c r="X44" s="240">
        <v>8316.7999999999993</v>
      </c>
    </row>
    <row r="45" spans="1:24" ht="38.25">
      <c r="A45" s="518" t="s">
        <v>719</v>
      </c>
      <c r="B45" s="520">
        <v>333</v>
      </c>
      <c r="C45" s="520" t="s">
        <v>204</v>
      </c>
      <c r="D45" s="422">
        <v>458.5</v>
      </c>
      <c r="E45" s="520">
        <v>652.79999999999995</v>
      </c>
      <c r="F45" s="520">
        <v>785.7</v>
      </c>
      <c r="G45" s="523">
        <v>859.8</v>
      </c>
      <c r="H45" s="422" t="s">
        <v>204</v>
      </c>
      <c r="I45" s="422">
        <v>951.2</v>
      </c>
      <c r="J45" s="422">
        <v>719.9</v>
      </c>
      <c r="K45" s="521">
        <v>859.9</v>
      </c>
      <c r="L45" s="422">
        <v>971.1</v>
      </c>
      <c r="M45" s="422">
        <v>1106.0999999999999</v>
      </c>
      <c r="N45" s="422">
        <v>1002.1</v>
      </c>
      <c r="O45" s="422">
        <v>1025.2</v>
      </c>
      <c r="P45" s="422">
        <v>1466</v>
      </c>
      <c r="Q45" s="524">
        <v>1569.5</v>
      </c>
      <c r="R45" s="424">
        <v>2581.4</v>
      </c>
      <c r="S45" s="424">
        <v>2598</v>
      </c>
      <c r="T45" s="424">
        <v>2238.6</v>
      </c>
      <c r="U45" s="424">
        <v>597.37400000000002</v>
      </c>
      <c r="V45" s="198">
        <v>1257.4000000000001</v>
      </c>
      <c r="W45" s="198">
        <v>945</v>
      </c>
      <c r="X45" s="252">
        <v>1586.6</v>
      </c>
    </row>
    <row r="46" spans="1:24" s="402" customFormat="1" ht="14.25" customHeight="1">
      <c r="A46" s="1163" t="s">
        <v>775</v>
      </c>
      <c r="B46" s="1163"/>
      <c r="C46" s="1163"/>
      <c r="D46" s="1163"/>
      <c r="E46" s="1163"/>
      <c r="F46" s="1163"/>
      <c r="G46" s="1163"/>
      <c r="H46" s="1163"/>
      <c r="I46" s="1163"/>
      <c r="J46" s="1163"/>
      <c r="K46" s="1163"/>
      <c r="L46" s="1163"/>
      <c r="M46" s="1163"/>
      <c r="N46" s="1163"/>
      <c r="O46" s="1163"/>
      <c r="P46" s="1163"/>
      <c r="Q46" s="1163"/>
      <c r="R46" s="1163"/>
      <c r="S46" s="1163"/>
      <c r="T46" s="1163"/>
      <c r="U46" s="1114"/>
    </row>
    <row r="47" spans="1:24" s="402" customFormat="1" ht="12.75" customHeight="1">
      <c r="A47" s="1114" t="s">
        <v>776</v>
      </c>
      <c r="B47" s="1114"/>
      <c r="C47" s="1114"/>
      <c r="D47" s="1114"/>
      <c r="E47" s="1114"/>
      <c r="F47" s="1114"/>
      <c r="G47" s="1114"/>
      <c r="H47" s="1114"/>
      <c r="I47" s="1114"/>
      <c r="J47" s="1114"/>
      <c r="K47" s="1114"/>
      <c r="L47" s="1114"/>
      <c r="M47" s="1114"/>
      <c r="N47" s="1114"/>
      <c r="O47" s="1114"/>
      <c r="P47" s="1114"/>
      <c r="Q47" s="1114"/>
      <c r="R47" s="1114"/>
      <c r="S47" s="1114"/>
      <c r="T47" s="1114"/>
      <c r="U47" s="1114"/>
      <c r="V47" s="1114"/>
      <c r="W47" s="1114"/>
    </row>
    <row r="48" spans="1:24" s="53" customFormat="1" ht="21" customHeight="1">
      <c r="A48" s="1042"/>
      <c r="B48" s="1042"/>
      <c r="C48" s="1042"/>
      <c r="D48" s="1042"/>
      <c r="E48" s="1042"/>
      <c r="F48" s="1042"/>
      <c r="G48" s="1042"/>
      <c r="H48" s="1042"/>
      <c r="I48" s="1042"/>
      <c r="J48" s="1042"/>
      <c r="K48" s="1042"/>
      <c r="L48" s="1042"/>
      <c r="M48" s="1042"/>
      <c r="N48" s="1042"/>
      <c r="O48" s="1042"/>
      <c r="P48" s="1042"/>
      <c r="Q48" s="1042"/>
      <c r="R48" s="1042"/>
      <c r="S48" s="1042"/>
    </row>
    <row r="49" spans="1:22" ht="17.25" customHeight="1">
      <c r="A49" s="1143" t="s">
        <v>357</v>
      </c>
      <c r="B49" s="1143"/>
      <c r="C49" s="1143"/>
      <c r="D49" s="1143"/>
      <c r="E49" s="1143"/>
      <c r="F49" s="1143"/>
      <c r="G49" s="1143"/>
      <c r="H49" s="1143"/>
      <c r="I49" s="1143"/>
      <c r="J49" s="1143"/>
      <c r="K49" s="1143"/>
      <c r="L49" s="1143"/>
      <c r="M49" s="1143"/>
      <c r="N49" s="1143"/>
      <c r="O49" s="1143"/>
      <c r="P49" s="1143"/>
      <c r="Q49" s="1143"/>
      <c r="R49" s="1143"/>
      <c r="S49" s="1143"/>
      <c r="T49" s="1143"/>
      <c r="U49" s="1143"/>
    </row>
    <row r="50" spans="1:22" ht="18.75" customHeight="1">
      <c r="A50" s="211" t="s">
        <v>0</v>
      </c>
      <c r="B50" s="211">
        <v>2000</v>
      </c>
      <c r="C50" s="211">
        <v>2001</v>
      </c>
      <c r="D50" s="211">
        <v>2002</v>
      </c>
      <c r="E50" s="211">
        <v>2003</v>
      </c>
      <c r="F50" s="211">
        <v>2004</v>
      </c>
      <c r="G50" s="211">
        <v>2005</v>
      </c>
      <c r="H50" s="211">
        <v>2006</v>
      </c>
      <c r="I50" s="211">
        <v>2007</v>
      </c>
      <c r="J50" s="211">
        <v>2008</v>
      </c>
      <c r="K50" s="211">
        <v>2009</v>
      </c>
      <c r="L50" s="211">
        <v>2010</v>
      </c>
      <c r="M50" s="211">
        <v>2011</v>
      </c>
      <c r="N50" s="211">
        <v>2012</v>
      </c>
      <c r="O50" s="211">
        <v>2013</v>
      </c>
      <c r="P50" s="211">
        <v>2014</v>
      </c>
      <c r="Q50" s="211">
        <v>2015</v>
      </c>
      <c r="R50" s="211">
        <v>2016</v>
      </c>
      <c r="S50" s="53"/>
    </row>
    <row r="51" spans="1:22">
      <c r="A51" s="525" t="s">
        <v>65</v>
      </c>
      <c r="B51" s="526" t="s">
        <v>26</v>
      </c>
      <c r="C51" s="526" t="s">
        <v>26</v>
      </c>
      <c r="D51" s="526" t="s">
        <v>26</v>
      </c>
      <c r="E51" s="526" t="s">
        <v>26</v>
      </c>
      <c r="F51" s="526" t="s">
        <v>26</v>
      </c>
      <c r="G51" s="527">
        <v>-2.1</v>
      </c>
      <c r="H51" s="528">
        <v>-12.3</v>
      </c>
      <c r="I51" s="528">
        <v>2.4</v>
      </c>
      <c r="J51" s="527">
        <v>0.7</v>
      </c>
      <c r="K51" s="529">
        <v>11.3</v>
      </c>
      <c r="L51" s="529">
        <v>0.8</v>
      </c>
      <c r="M51" s="529">
        <v>12.5</v>
      </c>
      <c r="N51" s="529">
        <v>-3</v>
      </c>
      <c r="O51" s="529">
        <v>4.4000000000000004</v>
      </c>
      <c r="P51" s="529">
        <v>-12</v>
      </c>
      <c r="Q51" s="528">
        <v>2.8</v>
      </c>
      <c r="R51" s="530">
        <v>5.6</v>
      </c>
      <c r="S51" s="426"/>
      <c r="T51" s="426"/>
      <c r="U51" s="426"/>
    </row>
    <row r="52" spans="1:22" ht="15.75">
      <c r="A52" s="531" t="s">
        <v>66</v>
      </c>
      <c r="B52" s="532" t="s">
        <v>26</v>
      </c>
      <c r="C52" s="532" t="s">
        <v>26</v>
      </c>
      <c r="D52" s="532" t="s">
        <v>26</v>
      </c>
      <c r="E52" s="532" t="s">
        <v>26</v>
      </c>
      <c r="F52" s="532" t="s">
        <v>26</v>
      </c>
      <c r="G52" s="404" t="s">
        <v>203</v>
      </c>
      <c r="H52" s="404" t="s">
        <v>203</v>
      </c>
      <c r="I52" s="404" t="s">
        <v>203</v>
      </c>
      <c r="J52" s="404" t="s">
        <v>203</v>
      </c>
      <c r="K52" s="404" t="s">
        <v>213</v>
      </c>
      <c r="L52" s="404" t="s">
        <v>203</v>
      </c>
      <c r="M52" s="404" t="s">
        <v>203</v>
      </c>
      <c r="N52" s="404" t="s">
        <v>203</v>
      </c>
      <c r="O52" s="404" t="s">
        <v>203</v>
      </c>
      <c r="P52" s="404" t="s">
        <v>203</v>
      </c>
      <c r="Q52" s="426" t="s">
        <v>203</v>
      </c>
      <c r="R52" s="515" t="s">
        <v>203</v>
      </c>
      <c r="S52" s="426"/>
      <c r="T52" s="426"/>
      <c r="U52" s="426"/>
    </row>
    <row r="53" spans="1:22">
      <c r="A53" s="531" t="s">
        <v>7</v>
      </c>
      <c r="B53" s="532" t="s">
        <v>26</v>
      </c>
      <c r="C53" s="532" t="s">
        <v>26</v>
      </c>
      <c r="D53" s="532" t="s">
        <v>26</v>
      </c>
      <c r="E53" s="532" t="s">
        <v>26</v>
      </c>
      <c r="F53" s="532" t="s">
        <v>26</v>
      </c>
      <c r="G53" s="404">
        <v>21.5</v>
      </c>
      <c r="H53" s="426">
        <v>15.1</v>
      </c>
      <c r="I53" s="426">
        <v>59.9</v>
      </c>
      <c r="J53" s="404">
        <v>-125.6</v>
      </c>
      <c r="K53" s="506">
        <v>-131</v>
      </c>
      <c r="L53" s="506">
        <v>245.3</v>
      </c>
      <c r="M53" s="506">
        <v>-798</v>
      </c>
      <c r="N53" s="506">
        <v>-464.3</v>
      </c>
      <c r="O53" s="506">
        <v>-2972.9</v>
      </c>
      <c r="P53" s="506">
        <v>-6667.2</v>
      </c>
      <c r="Q53" s="426">
        <v>-8080.2</v>
      </c>
      <c r="R53" s="410">
        <v>9797</v>
      </c>
      <c r="S53" s="426"/>
      <c r="T53" s="426"/>
      <c r="U53" s="426"/>
    </row>
    <row r="54" spans="1:22">
      <c r="A54" s="531" t="s">
        <v>8</v>
      </c>
      <c r="B54" s="532" t="s">
        <v>26</v>
      </c>
      <c r="C54" s="532" t="s">
        <v>26</v>
      </c>
      <c r="D54" s="532" t="s">
        <v>26</v>
      </c>
      <c r="E54" s="532" t="s">
        <v>26</v>
      </c>
      <c r="F54" s="532" t="s">
        <v>26</v>
      </c>
      <c r="G54" s="404">
        <v>-9.1</v>
      </c>
      <c r="H54" s="426">
        <v>1.7</v>
      </c>
      <c r="I54" s="426">
        <v>1.1000000000000001</v>
      </c>
      <c r="J54" s="404">
        <v>22.3</v>
      </c>
      <c r="K54" s="506">
        <v>39.299999999999997</v>
      </c>
      <c r="L54" s="506">
        <v>51.4</v>
      </c>
      <c r="M54" s="506">
        <v>172.4</v>
      </c>
      <c r="N54" s="506">
        <v>67</v>
      </c>
      <c r="O54" s="506">
        <v>184.7</v>
      </c>
      <c r="P54" s="506">
        <v>299.3</v>
      </c>
      <c r="Q54" s="426">
        <v>172.1</v>
      </c>
      <c r="R54" s="410">
        <v>-3.2</v>
      </c>
      <c r="S54" s="426"/>
      <c r="T54" s="426"/>
      <c r="U54" s="426"/>
    </row>
    <row r="55" spans="1:22" ht="25.5">
      <c r="A55" s="531" t="s">
        <v>9</v>
      </c>
      <c r="B55" s="532" t="s">
        <v>26</v>
      </c>
      <c r="C55" s="532" t="s">
        <v>26</v>
      </c>
      <c r="D55" s="532" t="s">
        <v>26</v>
      </c>
      <c r="E55" s="532" t="s">
        <v>26</v>
      </c>
      <c r="F55" s="532" t="s">
        <v>26</v>
      </c>
      <c r="G55" s="404">
        <v>-113.7</v>
      </c>
      <c r="H55" s="426">
        <v>-100.1</v>
      </c>
      <c r="I55" s="426">
        <v>-318.5</v>
      </c>
      <c r="J55" s="404">
        <v>-172.9</v>
      </c>
      <c r="K55" s="506">
        <v>-191.8</v>
      </c>
      <c r="L55" s="506">
        <v>-327.8</v>
      </c>
      <c r="M55" s="506">
        <v>-422.5</v>
      </c>
      <c r="N55" s="506">
        <v>-337.7</v>
      </c>
      <c r="O55" s="506">
        <v>-164.1</v>
      </c>
      <c r="P55" s="506">
        <v>-129</v>
      </c>
      <c r="Q55" s="426">
        <v>20.9</v>
      </c>
      <c r="R55" s="410">
        <v>-109.5</v>
      </c>
      <c r="S55" s="426"/>
      <c r="T55" s="426"/>
      <c r="U55" s="426"/>
    </row>
    <row r="56" spans="1:22">
      <c r="A56" s="531" t="s">
        <v>67</v>
      </c>
      <c r="B56" s="532" t="s">
        <v>26</v>
      </c>
      <c r="C56" s="532" t="s">
        <v>26</v>
      </c>
      <c r="D56" s="532" t="s">
        <v>26</v>
      </c>
      <c r="E56" s="532" t="s">
        <v>26</v>
      </c>
      <c r="F56" s="532" t="s">
        <v>26</v>
      </c>
      <c r="G56" s="404">
        <v>-9.6999999999999993</v>
      </c>
      <c r="H56" s="426">
        <v>1.4</v>
      </c>
      <c r="I56" s="426">
        <v>12.2</v>
      </c>
      <c r="J56" s="404">
        <v>-8.9</v>
      </c>
      <c r="K56" s="506">
        <v>0.5</v>
      </c>
      <c r="L56" s="506">
        <v>26.4</v>
      </c>
      <c r="M56" s="506">
        <v>-13.9</v>
      </c>
      <c r="N56" s="506">
        <v>-6.1</v>
      </c>
      <c r="O56" s="506">
        <v>-62.5</v>
      </c>
      <c r="P56" s="506">
        <v>9.1999999999999993</v>
      </c>
      <c r="Q56" s="426">
        <v>-8.9</v>
      </c>
      <c r="R56" s="410">
        <v>56.9</v>
      </c>
      <c r="S56" s="426"/>
      <c r="T56" s="426"/>
      <c r="U56" s="426"/>
    </row>
    <row r="57" spans="1:22" ht="51">
      <c r="A57" s="531" t="s">
        <v>68</v>
      </c>
      <c r="B57" s="532" t="s">
        <v>26</v>
      </c>
      <c r="C57" s="532" t="s">
        <v>26</v>
      </c>
      <c r="D57" s="532" t="s">
        <v>26</v>
      </c>
      <c r="E57" s="532" t="s">
        <v>26</v>
      </c>
      <c r="F57" s="532" t="s">
        <v>26</v>
      </c>
      <c r="G57" s="404">
        <v>-10.9</v>
      </c>
      <c r="H57" s="426">
        <v>-5.8</v>
      </c>
      <c r="I57" s="426">
        <v>-6.5</v>
      </c>
      <c r="J57" s="404">
        <v>1.1000000000000001</v>
      </c>
      <c r="K57" s="506">
        <v>2.9</v>
      </c>
      <c r="L57" s="506">
        <v>3.6</v>
      </c>
      <c r="M57" s="506">
        <v>1.3</v>
      </c>
      <c r="N57" s="506">
        <v>33.299999999999997</v>
      </c>
      <c r="O57" s="506">
        <v>-2</v>
      </c>
      <c r="P57" s="506">
        <v>-15.3</v>
      </c>
      <c r="Q57" s="426">
        <v>1</v>
      </c>
      <c r="R57" s="410">
        <v>-9.9</v>
      </c>
      <c r="S57" s="426"/>
      <c r="T57" s="426"/>
      <c r="U57" s="426"/>
    </row>
    <row r="58" spans="1:22">
      <c r="A58" s="531" t="s">
        <v>69</v>
      </c>
      <c r="B58" s="532" t="s">
        <v>26</v>
      </c>
      <c r="C58" s="532" t="s">
        <v>26</v>
      </c>
      <c r="D58" s="532" t="s">
        <v>26</v>
      </c>
      <c r="E58" s="532" t="s">
        <v>26</v>
      </c>
      <c r="F58" s="532" t="s">
        <v>26</v>
      </c>
      <c r="G58" s="404">
        <v>0.2</v>
      </c>
      <c r="H58" s="426">
        <v>0.4</v>
      </c>
      <c r="I58" s="426">
        <v>1</v>
      </c>
      <c r="J58" s="404">
        <v>0.1</v>
      </c>
      <c r="K58" s="506">
        <v>2.1</v>
      </c>
      <c r="L58" s="506">
        <v>1.2</v>
      </c>
      <c r="M58" s="506">
        <v>4</v>
      </c>
      <c r="N58" s="506">
        <v>2.4</v>
      </c>
      <c r="O58" s="506">
        <v>2.7</v>
      </c>
      <c r="P58" s="506">
        <v>3.8</v>
      </c>
      <c r="Q58" s="426">
        <v>4.7</v>
      </c>
      <c r="R58" s="410">
        <v>-2</v>
      </c>
      <c r="S58" s="426"/>
      <c r="T58" s="426"/>
      <c r="U58" s="426"/>
      <c r="V58" s="411"/>
    </row>
    <row r="59" spans="1:22">
      <c r="A59" s="531" t="s">
        <v>70</v>
      </c>
      <c r="B59" s="532" t="s">
        <v>26</v>
      </c>
      <c r="C59" s="532" t="s">
        <v>26</v>
      </c>
      <c r="D59" s="532" t="s">
        <v>26</v>
      </c>
      <c r="E59" s="532" t="s">
        <v>26</v>
      </c>
      <c r="F59" s="532" t="s">
        <v>26</v>
      </c>
      <c r="G59" s="404">
        <v>-15.2</v>
      </c>
      <c r="H59" s="426">
        <v>11.8</v>
      </c>
      <c r="I59" s="426">
        <v>2.7</v>
      </c>
      <c r="J59" s="404">
        <v>-77.599999999999994</v>
      </c>
      <c r="K59" s="506">
        <v>-128.5</v>
      </c>
      <c r="L59" s="506">
        <v>-55.8</v>
      </c>
      <c r="M59" s="506">
        <v>24.8</v>
      </c>
      <c r="N59" s="506">
        <v>7.6</v>
      </c>
      <c r="O59" s="506">
        <v>-5.6</v>
      </c>
      <c r="P59" s="506">
        <v>-54.7</v>
      </c>
      <c r="Q59" s="426">
        <v>-10.6</v>
      </c>
      <c r="R59" s="410">
        <v>-30</v>
      </c>
      <c r="S59" s="426"/>
      <c r="T59" s="426"/>
      <c r="U59" s="426"/>
    </row>
    <row r="60" spans="1:22">
      <c r="A60" s="531" t="s">
        <v>71</v>
      </c>
      <c r="B60" s="532" t="s">
        <v>26</v>
      </c>
      <c r="C60" s="532" t="s">
        <v>26</v>
      </c>
      <c r="D60" s="532" t="s">
        <v>26</v>
      </c>
      <c r="E60" s="532" t="s">
        <v>26</v>
      </c>
      <c r="F60" s="532" t="s">
        <v>26</v>
      </c>
      <c r="G60" s="404">
        <v>-0.4</v>
      </c>
      <c r="H60" s="426" t="s">
        <v>203</v>
      </c>
      <c r="I60" s="426" t="s">
        <v>203</v>
      </c>
      <c r="J60" s="426" t="s">
        <v>203</v>
      </c>
      <c r="K60" s="404" t="s">
        <v>203</v>
      </c>
      <c r="L60" s="404" t="s">
        <v>203</v>
      </c>
      <c r="M60" s="404" t="s">
        <v>203</v>
      </c>
      <c r="N60" s="404" t="s">
        <v>203</v>
      </c>
      <c r="O60" s="404" t="s">
        <v>203</v>
      </c>
      <c r="P60" s="506">
        <v>-488.7</v>
      </c>
      <c r="Q60" s="426">
        <v>-21.6</v>
      </c>
      <c r="R60" s="410">
        <v>-0.4</v>
      </c>
      <c r="S60" s="426"/>
      <c r="T60" s="426"/>
      <c r="U60" s="426"/>
    </row>
    <row r="61" spans="1:22" ht="25.5">
      <c r="A61" s="531" t="s">
        <v>72</v>
      </c>
      <c r="B61" s="532" t="s">
        <v>26</v>
      </c>
      <c r="C61" s="532" t="s">
        <v>26</v>
      </c>
      <c r="D61" s="532" t="s">
        <v>26</v>
      </c>
      <c r="E61" s="532" t="s">
        <v>26</v>
      </c>
      <c r="F61" s="532" t="s">
        <v>26</v>
      </c>
      <c r="G61" s="404">
        <v>-30.6</v>
      </c>
      <c r="H61" s="426">
        <v>-21.2</v>
      </c>
      <c r="I61" s="426">
        <v>-3.7</v>
      </c>
      <c r="J61" s="404">
        <v>-23.6</v>
      </c>
      <c r="K61" s="506">
        <v>5.0999999999999996</v>
      </c>
      <c r="L61" s="506">
        <v>-1.9</v>
      </c>
      <c r="M61" s="506">
        <v>3</v>
      </c>
      <c r="N61" s="506">
        <v>2.2000000000000002</v>
      </c>
      <c r="O61" s="506">
        <v>-6.6</v>
      </c>
      <c r="P61" s="506">
        <v>-4.5</v>
      </c>
      <c r="Q61" s="426">
        <v>-17</v>
      </c>
      <c r="R61" s="410">
        <v>-10.199999999999999</v>
      </c>
      <c r="S61" s="426"/>
      <c r="T61" s="426"/>
      <c r="U61" s="426"/>
    </row>
    <row r="62" spans="1:22" ht="27.75" customHeight="1">
      <c r="A62" s="533" t="s">
        <v>73</v>
      </c>
      <c r="B62" s="532" t="s">
        <v>26</v>
      </c>
      <c r="C62" s="532" t="s">
        <v>26</v>
      </c>
      <c r="D62" s="532" t="s">
        <v>26</v>
      </c>
      <c r="E62" s="532" t="s">
        <v>26</v>
      </c>
      <c r="F62" s="532" t="s">
        <v>26</v>
      </c>
      <c r="G62" s="404">
        <v>0.3</v>
      </c>
      <c r="H62" s="426" t="s">
        <v>203</v>
      </c>
      <c r="I62" s="426" t="s">
        <v>203</v>
      </c>
      <c r="J62" s="404" t="s">
        <v>203</v>
      </c>
      <c r="K62" s="404" t="s">
        <v>203</v>
      </c>
      <c r="L62" s="404" t="s">
        <v>203</v>
      </c>
      <c r="M62" s="404" t="s">
        <v>203</v>
      </c>
      <c r="N62" s="404" t="s">
        <v>203</v>
      </c>
      <c r="O62" s="404" t="s">
        <v>203</v>
      </c>
      <c r="P62" s="404" t="s">
        <v>203</v>
      </c>
      <c r="Q62" s="426" t="s">
        <v>203</v>
      </c>
      <c r="R62" s="515" t="s">
        <v>203</v>
      </c>
      <c r="S62" s="426"/>
      <c r="T62" s="426"/>
      <c r="U62" s="426"/>
    </row>
    <row r="63" spans="1:22">
      <c r="A63" s="531" t="s">
        <v>74</v>
      </c>
      <c r="B63" s="532" t="s">
        <v>26</v>
      </c>
      <c r="C63" s="532" t="s">
        <v>26</v>
      </c>
      <c r="D63" s="532" t="s">
        <v>26</v>
      </c>
      <c r="E63" s="532" t="s">
        <v>26</v>
      </c>
      <c r="F63" s="532" t="s">
        <v>26</v>
      </c>
      <c r="G63" s="404" t="s">
        <v>203</v>
      </c>
      <c r="H63" s="426" t="s">
        <v>203</v>
      </c>
      <c r="I63" s="426" t="s">
        <v>203</v>
      </c>
      <c r="J63" s="404" t="s">
        <v>203</v>
      </c>
      <c r="K63" s="426" t="s">
        <v>203</v>
      </c>
      <c r="L63" s="404" t="s">
        <v>203</v>
      </c>
      <c r="M63" s="404" t="s">
        <v>203</v>
      </c>
      <c r="N63" s="426" t="s">
        <v>203</v>
      </c>
      <c r="O63" s="506">
        <v>0</v>
      </c>
      <c r="P63" s="506">
        <v>0.1</v>
      </c>
      <c r="Q63" s="426">
        <v>1.4</v>
      </c>
      <c r="R63" s="410">
        <v>0.6</v>
      </c>
      <c r="S63" s="426"/>
      <c r="T63" s="426"/>
      <c r="U63" s="426"/>
    </row>
    <row r="64" spans="1:22" ht="25.5">
      <c r="A64" s="531" t="s">
        <v>75</v>
      </c>
      <c r="B64" s="532" t="s">
        <v>26</v>
      </c>
      <c r="C64" s="532" t="s">
        <v>26</v>
      </c>
      <c r="D64" s="532" t="s">
        <v>26</v>
      </c>
      <c r="E64" s="532" t="s">
        <v>26</v>
      </c>
      <c r="F64" s="532" t="s">
        <v>26</v>
      </c>
      <c r="G64" s="404">
        <v>1.5</v>
      </c>
      <c r="H64" s="426">
        <v>4.7</v>
      </c>
      <c r="I64" s="426" t="s">
        <v>203</v>
      </c>
      <c r="J64" s="404">
        <v>0.1</v>
      </c>
      <c r="K64" s="506">
        <v>0.2</v>
      </c>
      <c r="L64" s="506">
        <v>0.2</v>
      </c>
      <c r="M64" s="506">
        <v>0.2</v>
      </c>
      <c r="N64" s="506">
        <v>0.3</v>
      </c>
      <c r="O64" s="506">
        <v>-27.3</v>
      </c>
      <c r="P64" s="506">
        <v>0</v>
      </c>
      <c r="Q64" s="426">
        <v>0</v>
      </c>
      <c r="R64" s="410">
        <v>-0.3</v>
      </c>
      <c r="S64" s="426"/>
      <c r="T64" s="426"/>
      <c r="U64" s="426"/>
    </row>
    <row r="65" spans="1:22" ht="25.5">
      <c r="A65" s="534" t="s">
        <v>76</v>
      </c>
      <c r="B65" s="535" t="s">
        <v>26</v>
      </c>
      <c r="C65" s="535" t="s">
        <v>26</v>
      </c>
      <c r="D65" s="535" t="s">
        <v>26</v>
      </c>
      <c r="E65" s="535" t="s">
        <v>26</v>
      </c>
      <c r="F65" s="535" t="s">
        <v>26</v>
      </c>
      <c r="G65" s="422">
        <v>-6.1</v>
      </c>
      <c r="H65" s="536">
        <v>-17</v>
      </c>
      <c r="I65" s="536">
        <v>-9.6999999999999993</v>
      </c>
      <c r="J65" s="422">
        <v>-13.5</v>
      </c>
      <c r="K65" s="521">
        <v>-17.8</v>
      </c>
      <c r="L65" s="521">
        <v>-9.1</v>
      </c>
      <c r="M65" s="521">
        <v>6</v>
      </c>
      <c r="N65" s="521">
        <v>-14.1</v>
      </c>
      <c r="O65" s="521">
        <v>-5.8</v>
      </c>
      <c r="P65" s="521">
        <v>4.8</v>
      </c>
      <c r="Q65" s="536">
        <v>-5.3</v>
      </c>
      <c r="R65" s="537">
        <v>53.3</v>
      </c>
      <c r="S65" s="426"/>
      <c r="T65" s="426"/>
      <c r="U65" s="426"/>
    </row>
    <row r="66" spans="1:22" s="611" customFormat="1" ht="18" customHeight="1">
      <c r="A66" s="1169" t="s">
        <v>890</v>
      </c>
      <c r="B66" s="1169"/>
      <c r="C66" s="1169"/>
      <c r="D66" s="1169"/>
      <c r="E66" s="1169"/>
      <c r="F66" s="1169"/>
      <c r="G66" s="1169"/>
      <c r="H66" s="1169"/>
      <c r="I66" s="1169"/>
      <c r="J66" s="1169"/>
      <c r="K66" s="1169"/>
      <c r="L66" s="1169"/>
      <c r="M66" s="1169"/>
      <c r="N66" s="1169"/>
      <c r="O66" s="1169"/>
      <c r="P66" s="1169"/>
      <c r="Q66" s="1169"/>
      <c r="R66" s="1169"/>
      <c r="S66" s="1169"/>
      <c r="T66" s="1169"/>
      <c r="U66" s="1169"/>
      <c r="V66" s="1169"/>
    </row>
    <row r="67" spans="1:22" s="611" customFormat="1" ht="15" customHeight="1">
      <c r="A67" s="1169" t="s">
        <v>777</v>
      </c>
      <c r="B67" s="1169"/>
      <c r="C67" s="1169"/>
      <c r="D67" s="1169"/>
      <c r="E67" s="1169"/>
      <c r="F67" s="1169"/>
      <c r="G67" s="1169"/>
      <c r="H67" s="1169"/>
      <c r="I67" s="1169"/>
      <c r="J67" s="1169"/>
      <c r="K67" s="1169"/>
      <c r="L67" s="1169"/>
      <c r="M67" s="1169"/>
      <c r="N67" s="1169"/>
      <c r="O67" s="1169"/>
      <c r="P67" s="1169"/>
      <c r="Q67" s="1169"/>
      <c r="R67" s="1169"/>
      <c r="S67" s="1169"/>
      <c r="T67" s="1169"/>
      <c r="U67" s="1169"/>
      <c r="V67" s="1169"/>
    </row>
    <row r="68" spans="1:22" ht="15.75" customHeight="1">
      <c r="A68" s="587"/>
      <c r="B68" s="532"/>
      <c r="C68" s="532"/>
      <c r="D68" s="532"/>
      <c r="E68" s="532"/>
      <c r="F68" s="532"/>
      <c r="G68" s="404"/>
      <c r="H68" s="426"/>
      <c r="I68" s="426"/>
      <c r="J68" s="404"/>
      <c r="K68" s="506"/>
      <c r="L68" s="506"/>
      <c r="M68" s="506"/>
      <c r="N68" s="506"/>
      <c r="O68" s="506"/>
      <c r="P68" s="506"/>
      <c r="Q68" s="426"/>
      <c r="R68" s="503"/>
      <c r="S68" s="426"/>
      <c r="T68" s="426"/>
      <c r="U68" s="426"/>
    </row>
    <row r="69" spans="1:22" ht="20.25" customHeight="1">
      <c r="A69" s="1146" t="s">
        <v>471</v>
      </c>
      <c r="B69" s="1146"/>
      <c r="C69" s="1146"/>
      <c r="D69" s="1146"/>
      <c r="E69" s="1146"/>
      <c r="F69" s="1146"/>
      <c r="G69" s="1146"/>
      <c r="H69" s="1146"/>
      <c r="I69" s="1146"/>
      <c r="J69" s="1146"/>
      <c r="K69" s="1146"/>
      <c r="L69" s="1146"/>
      <c r="M69" s="1146"/>
      <c r="N69" s="1146"/>
      <c r="O69" s="1146"/>
      <c r="P69" s="1146"/>
      <c r="Q69" s="1146"/>
      <c r="R69" s="1146"/>
      <c r="S69" s="1146"/>
      <c r="T69" s="1146"/>
      <c r="U69" s="1146"/>
    </row>
    <row r="70" spans="1:22" ht="18.75" customHeight="1">
      <c r="A70" s="211" t="s">
        <v>0</v>
      </c>
      <c r="B70" s="211">
        <v>2017</v>
      </c>
      <c r="C70" s="651">
        <v>2018</v>
      </c>
      <c r="D70" s="263">
        <v>2019</v>
      </c>
      <c r="E70" s="211">
        <v>2020</v>
      </c>
      <c r="F70" s="263">
        <v>2021</v>
      </c>
      <c r="G70" s="263">
        <v>2022</v>
      </c>
      <c r="H70" s="901"/>
      <c r="I70" s="901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53"/>
      <c r="U70"/>
      <c r="V70" s="53"/>
    </row>
    <row r="71" spans="1:22" ht="25.5">
      <c r="A71" s="538" t="s">
        <v>354</v>
      </c>
      <c r="B71" s="542">
        <v>9.6999999999999993</v>
      </c>
      <c r="C71" s="652">
        <v>9</v>
      </c>
      <c r="D71" s="652">
        <v>-8</v>
      </c>
      <c r="E71" s="860">
        <v>0.8</v>
      </c>
      <c r="F71" s="935">
        <v>2.766</v>
      </c>
      <c r="G71" s="903">
        <v>-14.746</v>
      </c>
      <c r="H71" s="191"/>
      <c r="I71" s="302"/>
      <c r="J71" s="22"/>
      <c r="K71" s="3"/>
      <c r="L71" s="16"/>
      <c r="M71" s="16"/>
      <c r="N71" s="16"/>
      <c r="O71" s="16"/>
      <c r="P71" s="16"/>
      <c r="Q71" s="16"/>
      <c r="R71" s="22"/>
      <c r="S71" s="109"/>
      <c r="T71" s="22"/>
      <c r="U71"/>
      <c r="V71" s="53"/>
    </row>
    <row r="72" spans="1:22">
      <c r="A72" s="539" t="s">
        <v>7</v>
      </c>
      <c r="B72" s="543">
        <v>4666.6000000000004</v>
      </c>
      <c r="C72" s="543">
        <v>7036.1</v>
      </c>
      <c r="D72" s="544">
        <v>4228</v>
      </c>
      <c r="E72" s="860">
        <v>-1075.8</v>
      </c>
      <c r="F72" s="354">
        <v>7586.9170000000004</v>
      </c>
      <c r="G72" s="904">
        <v>9784.76</v>
      </c>
      <c r="H72" s="191"/>
      <c r="I72" s="302"/>
      <c r="J72" s="22"/>
      <c r="K72" s="3"/>
      <c r="L72" s="16"/>
      <c r="M72" s="16"/>
      <c r="N72" s="16"/>
      <c r="O72" s="16"/>
      <c r="P72" s="16"/>
      <c r="Q72" s="16"/>
      <c r="R72" s="22"/>
      <c r="S72" s="109"/>
      <c r="T72" s="22"/>
      <c r="U72"/>
      <c r="V72" s="53"/>
    </row>
    <row r="73" spans="1:22" ht="13.5" customHeight="1">
      <c r="A73" s="539" t="s">
        <v>8</v>
      </c>
      <c r="B73" s="543">
        <v>1489.5</v>
      </c>
      <c r="C73" s="543">
        <v>134.69999999999999</v>
      </c>
      <c r="D73" s="543">
        <v>-2.1</v>
      </c>
      <c r="E73" s="860">
        <v>0.2</v>
      </c>
      <c r="F73" s="354">
        <v>0.77200000000000002</v>
      </c>
      <c r="G73" s="904">
        <v>1.0249999999999999</v>
      </c>
      <c r="H73" s="191"/>
      <c r="I73" s="302"/>
      <c r="J73" s="22"/>
      <c r="K73" s="3"/>
      <c r="L73" s="16"/>
      <c r="M73" s="16"/>
      <c r="N73" s="16"/>
      <c r="O73" s="16"/>
      <c r="P73" s="16"/>
      <c r="Q73" s="16"/>
      <c r="R73" s="22"/>
      <c r="S73" s="109"/>
      <c r="T73" s="22"/>
      <c r="U73"/>
      <c r="V73" s="53"/>
    </row>
    <row r="74" spans="1:22" ht="25.5">
      <c r="A74" s="540" t="s">
        <v>504</v>
      </c>
      <c r="B74" s="543">
        <v>536.79999999999995</v>
      </c>
      <c r="C74" s="543">
        <v>-1228.5999999999999</v>
      </c>
      <c r="D74" s="543">
        <v>-185.9</v>
      </c>
      <c r="E74" s="860">
        <v>63.1</v>
      </c>
      <c r="F74" s="354">
        <v>-48.898000000000003</v>
      </c>
      <c r="G74" s="904">
        <v>49.506999999999998</v>
      </c>
      <c r="H74" s="191"/>
      <c r="I74" s="302"/>
      <c r="J74" s="22"/>
      <c r="K74" s="3"/>
      <c r="L74" s="16"/>
      <c r="M74" s="16"/>
      <c r="N74" s="16"/>
      <c r="O74" s="16"/>
      <c r="P74" s="16"/>
      <c r="Q74" s="16"/>
      <c r="R74" s="22"/>
      <c r="S74" s="109"/>
      <c r="T74" s="22"/>
      <c r="U74"/>
      <c r="V74" s="53"/>
    </row>
    <row r="75" spans="1:22" ht="38.25">
      <c r="A75" s="539" t="s">
        <v>505</v>
      </c>
      <c r="B75" s="543">
        <v>64.7</v>
      </c>
      <c r="C75" s="543">
        <v>-10.5</v>
      </c>
      <c r="D75" s="543">
        <v>-10.1</v>
      </c>
      <c r="E75" s="860">
        <v>-7.7</v>
      </c>
      <c r="F75" s="354">
        <v>-6.1890000000000001</v>
      </c>
      <c r="G75" s="904">
        <v>-4.5759999999999996</v>
      </c>
      <c r="H75" s="191"/>
      <c r="I75" s="302"/>
      <c r="J75" s="22"/>
      <c r="K75" s="3"/>
      <c r="L75" s="16"/>
      <c r="M75" s="16"/>
      <c r="N75" s="16"/>
      <c r="O75" s="16"/>
      <c r="P75" s="16"/>
      <c r="Q75" s="16"/>
      <c r="R75" s="22"/>
      <c r="S75" s="109"/>
      <c r="T75" s="22"/>
      <c r="U75"/>
      <c r="V75" s="53"/>
    </row>
    <row r="76" spans="1:22" ht="13.5" customHeight="1">
      <c r="A76" s="539" t="s">
        <v>67</v>
      </c>
      <c r="B76" s="543">
        <v>44.4</v>
      </c>
      <c r="C76" s="543">
        <v>-18.3</v>
      </c>
      <c r="D76" s="544">
        <v>37</v>
      </c>
      <c r="E76" s="860">
        <v>90.4</v>
      </c>
      <c r="F76" s="354">
        <v>64.513000000000005</v>
      </c>
      <c r="G76" s="904">
        <v>-322.42899999999997</v>
      </c>
      <c r="H76" s="191"/>
      <c r="I76" s="302"/>
      <c r="J76" s="22"/>
      <c r="K76" s="3"/>
      <c r="L76" s="16"/>
      <c r="M76" s="16"/>
      <c r="N76" s="16"/>
      <c r="O76" s="16"/>
      <c r="P76" s="16"/>
      <c r="Q76" s="16"/>
      <c r="R76" s="22"/>
      <c r="S76" s="109"/>
      <c r="T76" s="22"/>
      <c r="U76"/>
      <c r="V76" s="53"/>
    </row>
    <row r="77" spans="1:22" ht="24" customHeight="1">
      <c r="A77" s="539" t="s">
        <v>506</v>
      </c>
      <c r="B77" s="543">
        <v>22.4</v>
      </c>
      <c r="C77" s="543">
        <v>-26.5</v>
      </c>
      <c r="D77" s="543">
        <v>67.8</v>
      </c>
      <c r="E77" s="860">
        <v>-7.8</v>
      </c>
      <c r="F77" s="354">
        <v>-15.913</v>
      </c>
      <c r="G77" s="904">
        <v>-37.677</v>
      </c>
      <c r="H77" s="191"/>
      <c r="I77" s="302"/>
      <c r="J77" s="22"/>
      <c r="K77" s="3"/>
      <c r="L77" s="16"/>
      <c r="M77" s="16"/>
      <c r="N77" s="16"/>
      <c r="O77" s="16"/>
      <c r="P77" s="16"/>
      <c r="Q77" s="16"/>
      <c r="R77" s="22"/>
      <c r="S77" s="109"/>
      <c r="T77" s="22"/>
      <c r="U77"/>
      <c r="V77" s="53"/>
    </row>
    <row r="78" spans="1:22" ht="13.5" customHeight="1">
      <c r="A78" s="539" t="s">
        <v>275</v>
      </c>
      <c r="B78" s="543">
        <v>-57.2</v>
      </c>
      <c r="C78" s="543">
        <v>-25.9</v>
      </c>
      <c r="D78" s="543">
        <v>25.1</v>
      </c>
      <c r="E78" s="860">
        <v>135.6</v>
      </c>
      <c r="F78" s="354">
        <v>-37.052</v>
      </c>
      <c r="G78" s="904">
        <v>-26.366</v>
      </c>
      <c r="H78" s="191"/>
      <c r="I78" s="302"/>
      <c r="J78" s="22"/>
      <c r="K78" s="3"/>
      <c r="L78" s="16"/>
      <c r="M78" s="16"/>
      <c r="N78" s="16"/>
      <c r="O78" s="16"/>
      <c r="P78" s="16"/>
      <c r="Q78" s="16"/>
      <c r="R78" s="22"/>
      <c r="S78" s="109"/>
      <c r="T78" s="22"/>
      <c r="U78"/>
      <c r="V78" s="53"/>
    </row>
    <row r="79" spans="1:22" ht="25.5">
      <c r="A79" s="539" t="s">
        <v>355</v>
      </c>
      <c r="B79" s="543">
        <v>4.9000000000000004</v>
      </c>
      <c r="C79" s="543">
        <v>-94.2</v>
      </c>
      <c r="D79" s="543">
        <v>-54.8</v>
      </c>
      <c r="E79" s="860">
        <v>1.8</v>
      </c>
      <c r="F79" s="354">
        <v>-6.234</v>
      </c>
      <c r="G79" s="904">
        <v>9.9469999999999992</v>
      </c>
      <c r="H79" s="191"/>
      <c r="I79" s="302"/>
      <c r="J79" s="22"/>
      <c r="K79" s="3"/>
      <c r="L79" s="16"/>
      <c r="M79" s="16"/>
      <c r="N79" s="16"/>
      <c r="O79" s="16"/>
      <c r="P79" s="16"/>
      <c r="Q79" s="16"/>
      <c r="R79" s="22"/>
      <c r="S79" s="109"/>
      <c r="T79" s="22"/>
      <c r="U79"/>
      <c r="V79" s="53"/>
    </row>
    <row r="80" spans="1:22">
      <c r="A80" s="539" t="s">
        <v>276</v>
      </c>
      <c r="B80" s="543">
        <v>21.5</v>
      </c>
      <c r="C80" s="543">
        <v>29.1</v>
      </c>
      <c r="D80" s="543">
        <v>64.5</v>
      </c>
      <c r="E80" s="860">
        <v>67.8</v>
      </c>
      <c r="F80" s="354">
        <v>98.453999999999994</v>
      </c>
      <c r="G80" s="904">
        <v>20.074999999999999</v>
      </c>
      <c r="H80" s="191"/>
      <c r="I80" s="302"/>
      <c r="J80" s="22"/>
      <c r="K80" s="3"/>
      <c r="L80" s="16"/>
      <c r="M80" s="16"/>
      <c r="N80" s="16"/>
      <c r="O80" s="16"/>
      <c r="P80" s="16"/>
      <c r="Q80" s="16"/>
      <c r="R80" s="22"/>
      <c r="S80" s="109"/>
      <c r="T80" s="22"/>
      <c r="U80"/>
      <c r="V80" s="53"/>
    </row>
    <row r="81" spans="1:22" ht="13.5" customHeight="1">
      <c r="A81" s="539" t="s">
        <v>507</v>
      </c>
      <c r="B81" s="543">
        <v>-45.5</v>
      </c>
      <c r="C81" s="543">
        <v>17.2</v>
      </c>
      <c r="D81" s="543">
        <v>794.8</v>
      </c>
      <c r="E81" s="860">
        <v>70.7</v>
      </c>
      <c r="F81" s="354">
        <v>679.38400000000001</v>
      </c>
      <c r="G81" s="904">
        <v>1889.8979999999999</v>
      </c>
      <c r="H81" s="191"/>
      <c r="I81" s="302"/>
      <c r="J81" s="22"/>
      <c r="K81" s="22"/>
      <c r="L81" s="16"/>
      <c r="M81" s="16"/>
      <c r="N81" s="16"/>
      <c r="O81" s="16"/>
      <c r="P81" s="16"/>
      <c r="Q81" s="16"/>
      <c r="R81" s="22"/>
      <c r="S81" s="109"/>
      <c r="T81" s="22"/>
      <c r="U81"/>
      <c r="V81" s="53"/>
    </row>
    <row r="82" spans="1:22" ht="25.5">
      <c r="A82" s="539" t="s">
        <v>363</v>
      </c>
      <c r="B82" s="543">
        <v>-1.3</v>
      </c>
      <c r="C82" s="543">
        <v>-9.3000000000000007</v>
      </c>
      <c r="D82" s="543">
        <v>-32.799999999999997</v>
      </c>
      <c r="E82" s="860">
        <v>-118.4</v>
      </c>
      <c r="F82" s="354">
        <v>-152.85499999999999</v>
      </c>
      <c r="G82" s="904">
        <v>-17.027999999999999</v>
      </c>
      <c r="H82" s="191"/>
      <c r="I82" s="302"/>
      <c r="J82" s="22"/>
      <c r="K82" s="3"/>
      <c r="L82" s="16"/>
      <c r="M82" s="16"/>
      <c r="N82" s="16"/>
      <c r="O82" s="16"/>
      <c r="P82" s="16"/>
      <c r="Q82" s="16"/>
      <c r="R82" s="22"/>
      <c r="S82" s="109"/>
      <c r="T82" s="22"/>
      <c r="U82"/>
      <c r="V82" s="53"/>
    </row>
    <row r="83" spans="1:22" ht="25.5">
      <c r="A83" s="539" t="s">
        <v>508</v>
      </c>
      <c r="B83" s="543">
        <v>-5.0999999999999996</v>
      </c>
      <c r="C83" s="543">
        <v>1.7</v>
      </c>
      <c r="D83" s="544">
        <v>-14</v>
      </c>
      <c r="E83" s="860">
        <v>-6.5</v>
      </c>
      <c r="F83" s="354">
        <v>-68.629000000000005</v>
      </c>
      <c r="G83" s="904">
        <v>-201.01</v>
      </c>
      <c r="H83" s="191"/>
      <c r="I83" s="302"/>
      <c r="J83" s="22"/>
      <c r="K83" s="3"/>
      <c r="L83" s="16"/>
      <c r="M83" s="16"/>
      <c r="N83" s="16"/>
      <c r="O83" s="16"/>
      <c r="P83" s="16"/>
      <c r="Q83" s="16"/>
      <c r="R83" s="22"/>
      <c r="S83" s="109"/>
      <c r="T83" s="22"/>
      <c r="U83"/>
      <c r="V83" s="53"/>
    </row>
    <row r="84" spans="1:22" ht="25.5">
      <c r="A84" s="539" t="s">
        <v>509</v>
      </c>
      <c r="B84" s="543">
        <v>-24.3</v>
      </c>
      <c r="C84" s="543">
        <v>-329.3</v>
      </c>
      <c r="D84" s="543">
        <v>7.9</v>
      </c>
      <c r="E84" s="860">
        <v>-0.1</v>
      </c>
      <c r="F84" s="354">
        <v>-0.372</v>
      </c>
      <c r="G84" s="904">
        <v>-6</v>
      </c>
      <c r="H84" s="191"/>
      <c r="I84" s="302"/>
      <c r="J84" s="22"/>
      <c r="K84" s="3"/>
      <c r="L84" s="16"/>
      <c r="M84" s="16"/>
      <c r="N84" s="16"/>
      <c r="O84" s="16"/>
      <c r="P84" s="16"/>
      <c r="Q84" s="16"/>
      <c r="R84" s="22"/>
      <c r="S84" s="109"/>
      <c r="T84" s="22"/>
      <c r="U84"/>
      <c r="V84" s="53"/>
    </row>
    <row r="85" spans="1:22" ht="24" customHeight="1">
      <c r="A85" s="539" t="s">
        <v>510</v>
      </c>
      <c r="B85" s="543" t="s">
        <v>203</v>
      </c>
      <c r="C85" s="543" t="s">
        <v>203</v>
      </c>
      <c r="D85" s="543" t="s">
        <v>203</v>
      </c>
      <c r="E85" s="860">
        <v>0.2</v>
      </c>
      <c r="F85" s="354">
        <v>0.114</v>
      </c>
      <c r="G85" s="904">
        <v>0.42899999999999999</v>
      </c>
      <c r="H85" s="191"/>
      <c r="I85" s="302"/>
      <c r="J85" s="22"/>
      <c r="K85" s="3"/>
      <c r="L85" s="3"/>
      <c r="M85" s="16"/>
      <c r="N85" s="16"/>
      <c r="O85" s="16"/>
      <c r="P85" s="16"/>
      <c r="Q85" s="16"/>
      <c r="R85" s="22"/>
      <c r="S85" s="109"/>
      <c r="T85" s="22"/>
      <c r="U85"/>
      <c r="V85" s="53"/>
    </row>
    <row r="86" spans="1:22" ht="13.5" customHeight="1">
      <c r="A86" s="539" t="s">
        <v>74</v>
      </c>
      <c r="B86" s="543">
        <v>-2.4</v>
      </c>
      <c r="C86" s="543">
        <v>0.9</v>
      </c>
      <c r="D86" s="544">
        <v>0</v>
      </c>
      <c r="E86" s="860">
        <v>-2.1</v>
      </c>
      <c r="F86" s="354">
        <v>0.57999999999999996</v>
      </c>
      <c r="G86" s="904">
        <v>-1.1399999999999999</v>
      </c>
      <c r="H86" s="191"/>
      <c r="I86" s="302"/>
      <c r="J86" s="22"/>
      <c r="K86" s="3"/>
      <c r="L86" s="16"/>
      <c r="M86" s="16"/>
      <c r="N86" s="16"/>
      <c r="O86" s="22"/>
      <c r="P86" s="16"/>
      <c r="Q86" s="16"/>
      <c r="R86" s="22"/>
      <c r="S86" s="109"/>
      <c r="T86" s="22"/>
      <c r="U86"/>
      <c r="V86" s="53"/>
    </row>
    <row r="87" spans="1:22" ht="22.5" customHeight="1">
      <c r="A87" s="539" t="s">
        <v>473</v>
      </c>
      <c r="B87" s="544">
        <v>0</v>
      </c>
      <c r="C87" s="543">
        <v>0.1</v>
      </c>
      <c r="D87" s="543">
        <v>0.2</v>
      </c>
      <c r="E87" s="860">
        <v>-3.2</v>
      </c>
      <c r="F87" s="354">
        <v>-1.1759999999999999</v>
      </c>
      <c r="G87" s="904" t="s">
        <v>203</v>
      </c>
      <c r="H87" s="191"/>
      <c r="I87" s="302"/>
      <c r="J87" s="22"/>
      <c r="K87" s="3"/>
      <c r="L87" s="16"/>
      <c r="M87" s="16"/>
      <c r="N87" s="16"/>
      <c r="O87" s="16"/>
      <c r="P87" s="16"/>
      <c r="Q87" s="16"/>
      <c r="R87" s="22"/>
      <c r="S87" s="109"/>
      <c r="T87" s="22"/>
      <c r="U87"/>
      <c r="V87" s="53"/>
    </row>
    <row r="88" spans="1:22" ht="22.5" customHeight="1">
      <c r="A88" s="539" t="s">
        <v>511</v>
      </c>
      <c r="B88" s="544">
        <v>0</v>
      </c>
      <c r="C88" s="543">
        <v>0.1</v>
      </c>
      <c r="D88" s="543" t="s">
        <v>203</v>
      </c>
      <c r="E88" s="860" t="s">
        <v>203</v>
      </c>
      <c r="F88" s="354" t="s">
        <v>203</v>
      </c>
      <c r="G88" s="904" t="s">
        <v>203</v>
      </c>
      <c r="H88" s="1000"/>
      <c r="I88" s="902"/>
      <c r="J88" s="22"/>
      <c r="K88" s="3"/>
      <c r="L88" s="16"/>
      <c r="M88" s="16"/>
      <c r="N88" s="16"/>
      <c r="O88" s="16"/>
      <c r="P88" s="16"/>
      <c r="Q88" s="16"/>
      <c r="R88" s="22"/>
      <c r="S88" s="109"/>
      <c r="T88" s="22"/>
      <c r="U88"/>
      <c r="V88" s="53"/>
    </row>
    <row r="89" spans="1:22">
      <c r="A89" s="541" t="s">
        <v>356</v>
      </c>
      <c r="B89" s="545">
        <v>6.8</v>
      </c>
      <c r="C89" s="545">
        <v>2.5</v>
      </c>
      <c r="D89" s="545">
        <v>-5.9</v>
      </c>
      <c r="E89" s="861">
        <v>-0.1</v>
      </c>
      <c r="F89" s="936">
        <v>1.796</v>
      </c>
      <c r="G89" s="905">
        <v>0.6</v>
      </c>
      <c r="H89" s="716"/>
      <c r="I89" s="302"/>
      <c r="J89" s="22"/>
      <c r="K89" s="3"/>
      <c r="L89" s="16"/>
      <c r="M89" s="16"/>
      <c r="N89" s="16"/>
      <c r="O89" s="16"/>
      <c r="P89" s="16"/>
      <c r="Q89" s="16"/>
      <c r="R89" s="22"/>
      <c r="S89" s="109"/>
      <c r="T89" s="22"/>
      <c r="V89" s="53"/>
    </row>
    <row r="90" spans="1:22" s="82" customFormat="1" ht="15" customHeight="1">
      <c r="A90" s="1113" t="s">
        <v>1052</v>
      </c>
      <c r="B90" s="1113"/>
      <c r="C90" s="1113"/>
      <c r="D90" s="1113"/>
      <c r="E90" s="1113"/>
      <c r="F90" s="1113"/>
      <c r="G90" s="1113"/>
      <c r="H90" s="1113"/>
      <c r="I90" s="1113"/>
      <c r="J90" s="1113"/>
      <c r="K90" s="1113"/>
      <c r="L90" s="1113"/>
      <c r="M90" s="1113"/>
      <c r="N90" s="1113"/>
      <c r="O90" s="1113"/>
      <c r="P90" s="1113"/>
      <c r="Q90" s="1113"/>
      <c r="R90" s="1113"/>
      <c r="S90" s="1113"/>
      <c r="T90" s="1113"/>
      <c r="U90" s="1113"/>
    </row>
  </sheetData>
  <customSheetViews>
    <customSheetView guid="{B0E79EE7-656A-4E79-80C2-7BBF838B6D10}" scale="80" showPageBreaks="1">
      <pane xSplit="1" ySplit="4" topLeftCell="B53" activePane="bottomRight" state="frozen"/>
      <selection pane="bottomRight"/>
      <rowBreaks count="2" manualBreakCount="2">
        <brk id="19" max="16383" man="1"/>
        <brk id="47" max="16383" man="1"/>
      </rowBreaks>
      <pageMargins left="0.70866141732283472" right="0.70866141732283472" top="0.74803149606299213" bottom="0.74803149606299213" header="0.31496062992125984" footer="0.31496062992125984"/>
      <pageSetup paperSize="8" scale="60" orientation="landscape" r:id="rId1"/>
    </customSheetView>
    <customSheetView guid="{21AF6AEB-BF7F-4348-927D-3B2EA4C51131}" scale="70" showPageBreaks="1" printArea="1" view="pageBreakPreview">
      <selection activeCell="M103" sqref="M103"/>
      <rowBreaks count="2" manualBreakCount="2">
        <brk id="19" max="23" man="1"/>
        <brk id="47" max="23" man="1"/>
      </rowBreaks>
      <pageMargins left="0.70866141732283472" right="0.70866141732283472" top="0.74803149606299213" bottom="0.74803149606299213" header="0.31496062992125984" footer="0.31496062992125984"/>
      <pageSetup paperSize="8" scale="70" orientation="landscape" r:id="rId2"/>
    </customSheetView>
    <customSheetView guid="{12092035-A3FC-4808-970B-37273EFFA6D1}" scale="90" showPageBreaks="1" view="pageBreakPreview">
      <pane xSplit="1" ySplit="4" topLeftCell="E68" activePane="bottomRight" state="frozen"/>
      <selection pane="bottomRight" activeCell="K95" sqref="K95"/>
      <rowBreaks count="2" manualBreakCount="2">
        <brk id="19" max="16383" man="1"/>
        <brk id="47" max="16383" man="1"/>
      </rowBreaks>
      <pageMargins left="0.31496062992125984" right="0.11811023622047245" top="0.74803149606299213" bottom="0.55118110236220474" header="0.31496062992125984" footer="0.31496062992125984"/>
      <pageSetup paperSize="8" scale="77" orientation="landscape" r:id="rId3"/>
    </customSheetView>
    <customSheetView guid="{02FEC852-FD0B-4FE9-A939-0CE060BE5308}" scale="70" showPageBreaks="1" view="pageBreakPreview">
      <pane ySplit="4" topLeftCell="A5" activePane="bottomLeft" state="frozen"/>
      <selection pane="bottomLeft" activeCell="M56" sqref="M56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4"/>
    </customSheetView>
    <customSheetView guid="{32872D41-1D18-4D40-A07B-7C9E07843A2E}" scale="70" showPageBreaks="1" printArea="1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5"/>
    </customSheetView>
    <customSheetView guid="{7835A7B9-F680-4F73-9CE8-17647B2871B9}" scale="70">
      <pane xSplit="1" ySplit="4" topLeftCell="D5" activePane="bottomRight" state="frozen"/>
      <selection pane="bottomRight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6"/>
    </customSheetView>
    <customSheetView guid="{61A6D260-5DAD-488C-821B-80BCCC0A0F9A}" scale="70" showPageBreaks="1" printArea="1">
      <pane xSplit="1" ySplit="4" topLeftCell="D5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7"/>
    </customSheetView>
    <customSheetView guid="{41A38B60-77D1-4CC2-8B81-CDBC9152CFAA}" scale="70" showPageBreaks="1" printArea="1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8"/>
    </customSheetView>
    <customSheetView guid="{B3D07137-D65B-499C-8857-DAACE529203D}" scale="90" showPageBreaks="1" view="pageBreakPreview">
      <pane ySplit="4" topLeftCell="A45" activePane="bottomLeft" state="frozen"/>
      <selection pane="bottomLeft" activeCell="A45" sqref="A45:S84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9"/>
    </customSheetView>
    <customSheetView guid="{BD600EEC-470D-45D8-895C-D3F8574E665C}" scale="70" showPageBreaks="1" view="pageBreakPreview">
      <pane ySplit="4" topLeftCell="A5" activePane="bottomLeft" state="frozen"/>
      <selection pane="bottomLeft" activeCell="O31" sqref="O31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0"/>
    </customSheetView>
    <customSheetView guid="{3B1C8501-B2CC-417B-9AE4-90F02CAD4561}" scale="70" showPageBreaks="1" view="pageBreakPreview">
      <pane ySplit="4" topLeftCell="A5" activePane="bottomLeft" state="frozen"/>
      <selection pane="bottomLeft" activeCell="E13" sqref="E13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1"/>
    </customSheetView>
    <customSheetView guid="{4E5C65BD-EA97-48AA-8DA6-4A1BE3FCE209}" scale="70" showPageBreaks="1" view="pageBreakPreview">
      <pane ySplit="4" topLeftCell="A5" activePane="bottomLeft" state="frozen"/>
      <selection pane="bottomLeft" activeCell="M56" sqref="M56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2"/>
    </customSheetView>
    <customSheetView guid="{3C754AA2-FEDC-4BDE-BA94-DAE794298935}" scale="90" showPageBreaks="1" view="pageBreakPreview">
      <pane ySplit="4" topLeftCell="A44" activePane="bottomLeft" state="frozen"/>
      <selection pane="bottomLeft" activeCell="F76" sqref="F76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3"/>
    </customSheetView>
    <customSheetView guid="{18AD06B8-1F3F-41AD-9927-7201993F8465}" scale="90" showPageBreaks="1" view="pageBreakPreview">
      <pane ySplit="4" topLeftCell="A44" activePane="bottomLeft" state="frozen"/>
      <selection pane="bottomLeft" activeCell="F76" sqref="F76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4"/>
    </customSheetView>
    <customSheetView guid="{432E6A36-2E0F-4CCD-B415-5F964CA56A5E}" scale="70" showPageBreaks="1" view="pageBreakPreview">
      <pane ySplit="4" topLeftCell="A5" activePane="bottomLeft" state="frozen"/>
      <selection pane="bottomLeft" activeCell="O31" sqref="O31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5"/>
    </customSheetView>
    <customSheetView guid="{F2A4B13F-DEAD-4302-B86E-2DCDA0FEE0DE}" scale="70">
      <pane xSplit="1" ySplit="4" topLeftCell="B5" activePane="bottomRight" state="frozen"/>
      <selection pane="bottomRight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16"/>
    </customSheetView>
    <customSheetView guid="{95451FFC-BD8C-4028-9FAD-6992C9F5424F}" scale="70" showPageBreaks="1" printArea="1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17"/>
    </customSheetView>
    <customSheetView guid="{7DC78496-9ADC-4ECA-BB49-0F557991C14B}" scale="70" showPageBreaks="1" view="pageBreakPreview">
      <pane ySplit="4" topLeftCell="A5" activePane="bottomLeft" state="frozen"/>
      <selection pane="bottomLeft" activeCell="M56" sqref="M56"/>
      <rowBreaks count="4" manualBreakCount="4">
        <brk id="17" max="16383" man="1"/>
        <brk id="44" max="16383" man="1"/>
        <brk id="82" max="21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8"/>
    </customSheetView>
    <customSheetView guid="{7E00B41A-A736-42BF-9845-38FCCE01D3C4}" scale="70" showPageBreaks="1" printArea="1">
      <pane xSplit="1" ySplit="4" topLeftCell="D59" activePane="bottomRight" state="frozen"/>
      <selection pane="bottomRight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19"/>
    </customSheetView>
    <customSheetView guid="{DF382FC2-7C58-433A-B7A1-41AAA24C807F}" scale="70">
      <pane xSplit="1" ySplit="4" topLeftCell="B5" activePane="bottomRight" state="frozen"/>
      <selection pane="bottomRight" activeCell="A88" sqref="A88:U88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0"/>
    </customSheetView>
    <customSheetView guid="{BBDE9F8D-774A-4C3B-A1E7-1C576C47F9FF}" scale="70" showPageBreaks="1" printArea="1">
      <pane xSplit="1" ySplit="4" topLeftCell="D5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1"/>
    </customSheetView>
    <customSheetView guid="{4C8C384D-5C50-4BBC-866B-381C505C5858}" scale="90" showPageBreaks="1" view="pageBreakPreview">
      <pane xSplit="1" ySplit="4" topLeftCell="O5" activePane="bottomRight" state="frozen"/>
      <selection pane="bottomRight" activeCell="W12" sqref="W12:W17"/>
      <rowBreaks count="2" manualBreakCount="2">
        <brk id="20" max="16383" man="1"/>
        <brk id="48" max="16383" man="1"/>
      </rowBreaks>
      <pageMargins left="0.31496062992125984" right="0.11811023622047245" top="0.35433070866141736" bottom="0.35433070866141736" header="0.31496062992125984" footer="0.31496062992125984"/>
      <pageSetup paperSize="8" scale="75" orientation="landscape" r:id="rId22"/>
    </customSheetView>
    <customSheetView guid="{97ABB04F-65A0-4FF9-A5AE-34CD44622956}" scale="70" showPageBreaks="1" printArea="1">
      <pane xSplit="1" ySplit="4" topLeftCell="D59" activePane="bottomRight" state="frozen"/>
      <selection pane="bottomRight" activeCell="A30" sqref="A30:U30"/>
      <rowBreaks count="4" manualBreakCount="4">
        <brk id="18" max="16383" man="1"/>
        <brk id="46" max="16383" man="1"/>
        <brk id="86" max="21" man="1"/>
        <brk id="87" max="21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3"/>
    </customSheetView>
    <customSheetView guid="{9C8BE469-FB10-42DE-8F53-B111CD3CE66B}" scale="70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4"/>
    </customSheetView>
    <customSheetView guid="{CD6563CB-8117-4F53-84B3-54AF7345AE07}" scale="70" showPageBreaks="1" printArea="1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5"/>
    </customSheetView>
    <customSheetView guid="{23750D7A-2F4C-4252-B8E3-820B3AF91865}" scale="70" showPageBreaks="1">
      <pane xSplit="1" ySplit="4" topLeftCell="D59" activePane="bottomRight" state="frozen"/>
      <selection pane="bottomRight" activeCell="A30" sqref="A30:U30"/>
      <rowBreaks count="5" manualBreakCount="5">
        <brk id="18" max="16383" man="1"/>
        <brk id="42" max="21" man="1"/>
        <brk id="46" max="16383" man="1"/>
        <brk id="76" max="21" man="1"/>
        <brk id="119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6"/>
    </customSheetView>
    <customSheetView guid="{A061795B-8323-4A47-AC33-4537B76AE0B6}" showPageBreaks="1" printArea="1" view="pageBreakPreview" topLeftCell="A67">
      <selection activeCell="K77" sqref="K77"/>
      <rowBreaks count="2" manualBreakCount="2">
        <brk id="19" max="23" man="1"/>
        <brk id="47" max="23" man="1"/>
      </rowBreaks>
      <pageMargins left="0.70866141732283472" right="0.70866141732283472" top="0.74803149606299213" bottom="0.74803149606299213" header="0.31496062992125984" footer="0.31496062992125984"/>
      <pageSetup paperSize="8" scale="70" orientation="landscape" r:id="rId27"/>
    </customSheetView>
    <customSheetView guid="{D641C389-688E-4275-A008-97F83BFE9BEF}" scale="70" showPageBreaks="1" view="pageBreakPreview">
      <pane ySplit="4" topLeftCell="A5" activePane="bottomLeft" state="frozen"/>
      <selection pane="bottomLeft" activeCell="M56" sqref="M56"/>
      <rowBreaks count="4" manualBreakCount="4">
        <brk id="17" max="16383" man="1"/>
        <brk id="44" max="16383" man="1"/>
        <brk id="82" max="21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8"/>
    </customSheetView>
    <customSheetView guid="{E69CF86F-05F2-4752-B527-E85724FE75A1}" scale="70" showPageBreaks="1">
      <pane xSplit="1" ySplit="4" topLeftCell="B5" activePane="bottomRight" state="frozen"/>
      <selection pane="bottomRight"/>
      <rowBreaks count="3" manualBreakCount="3">
        <brk id="18" max="16383" man="1"/>
        <brk id="46" max="16383" man="1"/>
        <brk id="100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29"/>
    </customSheetView>
    <customSheetView guid="{69205D0D-8C6E-43D5-8758-3215DB2F3B55}" scale="70" showPageBreaks="1" printArea="1">
      <pane xSplit="1" ySplit="4" topLeftCell="D59" activePane="bottomRight" state="frozen"/>
      <selection pane="bottomRight" activeCell="A30" sqref="A30:U30"/>
      <rowBreaks count="2" manualBreakCount="2">
        <brk id="18" max="16383" man="1"/>
        <brk id="46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30"/>
    </customSheetView>
    <customSheetView guid="{000399DA-DB91-41FF-BBD8-7A3CE7ABF758}" scale="70" showPageBreaks="1">
      <pane xSplit="1" ySplit="4" topLeftCell="B5" activePane="bottomRight" state="frozen"/>
      <selection pane="bottomRight"/>
      <rowBreaks count="3" manualBreakCount="3">
        <brk id="18" max="16383" man="1"/>
        <brk id="46" max="16383" man="1"/>
        <brk id="100" max="16383" man="1"/>
      </rowBreaks>
      <pageMargins left="0.70866141732283472" right="0.70866141732283472" top="0.74803149606299213" bottom="0.74803149606299213" header="0.31496062992125984" footer="0.31496062992125984"/>
      <pageSetup paperSize="8" scale="76" orientation="landscape" r:id="rId31"/>
    </customSheetView>
  </customSheetViews>
  <mergeCells count="14">
    <mergeCell ref="A47:W47"/>
    <mergeCell ref="A90:U90"/>
    <mergeCell ref="A49:U49"/>
    <mergeCell ref="A69:U69"/>
    <mergeCell ref="A66:V66"/>
    <mergeCell ref="A67:V67"/>
    <mergeCell ref="B1:U1"/>
    <mergeCell ref="A3:U3"/>
    <mergeCell ref="A9:U9"/>
    <mergeCell ref="A46:U46"/>
    <mergeCell ref="A10:U10"/>
    <mergeCell ref="A19:W19"/>
    <mergeCell ref="A18:X18"/>
    <mergeCell ref="A32:T32"/>
  </mergeCells>
  <hyperlinks>
    <hyperlink ref="A1" location="СОДЕРЖАНИЕ!A1" display="НАЗАД К СОДЕРЖАНИЮ"/>
    <hyperlink ref="A24" location="Раз.21!A49:R90" display="в том числе по видам экономической деятельности"/>
  </hyperlinks>
  <pageMargins left="0.70866141732283472" right="0.70866141732283472" top="0.74803149606299213" bottom="0.74803149606299213" header="0.31496062992125984" footer="0.31496062992125984"/>
  <pageSetup paperSize="8" scale="76" orientation="landscape" r:id="rId32"/>
  <rowBreaks count="3" manualBreakCount="3">
    <brk id="18" max="16383" man="1"/>
    <brk id="46" max="16383" man="1"/>
    <brk id="10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X36"/>
  <sheetViews>
    <sheetView view="pageBreakPreview" zoomScale="65" zoomScaleNormal="90" zoomScaleSheetLayoutView="6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53.28515625" customWidth="1"/>
    <col min="2" max="15" width="10.7109375" customWidth="1"/>
    <col min="16" max="17" width="10.7109375" style="53" customWidth="1"/>
    <col min="18" max="19" width="10.7109375" customWidth="1"/>
    <col min="20" max="20" width="10.42578125" customWidth="1"/>
    <col min="21" max="21" width="10.28515625" style="53" customWidth="1"/>
    <col min="22" max="22" width="10.42578125" customWidth="1"/>
    <col min="23" max="23" width="10.7109375" customWidth="1"/>
    <col min="24" max="24" width="12.1406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</row>
    <row r="2" spans="1:24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4" ht="21.75" customHeight="1">
      <c r="A3" s="1091" t="s">
        <v>892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4" ht="15.75">
      <c r="A4" s="657" t="s">
        <v>0</v>
      </c>
      <c r="B4" s="657">
        <v>2000</v>
      </c>
      <c r="C4" s="657">
        <v>2001</v>
      </c>
      <c r="D4" s="657">
        <v>2002</v>
      </c>
      <c r="E4" s="657">
        <v>2003</v>
      </c>
      <c r="F4" s="657">
        <v>2004</v>
      </c>
      <c r="G4" s="657">
        <v>2005</v>
      </c>
      <c r="H4" s="657">
        <v>2006</v>
      </c>
      <c r="I4" s="657">
        <v>2007</v>
      </c>
      <c r="J4" s="657">
        <v>2008</v>
      </c>
      <c r="K4" s="657">
        <v>2009</v>
      </c>
      <c r="L4" s="657">
        <v>2010</v>
      </c>
      <c r="M4" s="657">
        <v>2011</v>
      </c>
      <c r="N4" s="657">
        <v>2012</v>
      </c>
      <c r="O4" s="657">
        <v>2013</v>
      </c>
      <c r="P4" s="657">
        <v>2014</v>
      </c>
      <c r="Q4" s="657">
        <v>2015</v>
      </c>
      <c r="R4" s="657">
        <v>2016</v>
      </c>
      <c r="S4" s="657">
        <v>2017</v>
      </c>
      <c r="T4" s="657">
        <v>2018</v>
      </c>
      <c r="U4" s="657">
        <v>2019</v>
      </c>
      <c r="V4" s="657">
        <v>2020</v>
      </c>
      <c r="W4" s="657">
        <v>2021</v>
      </c>
      <c r="X4" s="937">
        <v>2022</v>
      </c>
    </row>
    <row r="5" spans="1:24" ht="47.25">
      <c r="A5" s="317" t="s">
        <v>437</v>
      </c>
      <c r="B5" s="318">
        <v>122.2</v>
      </c>
      <c r="C5" s="318">
        <v>115</v>
      </c>
      <c r="D5" s="318">
        <v>109.61</v>
      </c>
      <c r="E5" s="318">
        <v>111.6</v>
      </c>
      <c r="F5" s="318">
        <v>111.99</v>
      </c>
      <c r="G5" s="318">
        <v>109.9</v>
      </c>
      <c r="H5" s="318">
        <v>107.18</v>
      </c>
      <c r="I5" s="318">
        <v>110.82</v>
      </c>
      <c r="J5" s="318">
        <v>114.82</v>
      </c>
      <c r="K5" s="318">
        <v>108.02</v>
      </c>
      <c r="L5" s="318">
        <v>108.31</v>
      </c>
      <c r="M5" s="318">
        <v>107.27</v>
      </c>
      <c r="N5" s="318">
        <v>107.45</v>
      </c>
      <c r="O5" s="318">
        <v>105.41</v>
      </c>
      <c r="P5" s="318">
        <v>109.49</v>
      </c>
      <c r="Q5" s="318">
        <v>111.35</v>
      </c>
      <c r="R5" s="318">
        <v>104.32</v>
      </c>
      <c r="S5" s="318">
        <v>102.67</v>
      </c>
      <c r="T5" s="653">
        <v>103.75</v>
      </c>
      <c r="U5" s="653">
        <v>103.3</v>
      </c>
      <c r="V5" s="653">
        <v>105.1</v>
      </c>
      <c r="W5" s="654">
        <v>107.8</v>
      </c>
      <c r="X5" s="961">
        <v>110.25</v>
      </c>
    </row>
    <row r="6" spans="1:24" ht="15.75">
      <c r="A6" s="319" t="s">
        <v>161</v>
      </c>
      <c r="B6" s="320">
        <v>118.2</v>
      </c>
      <c r="C6" s="320">
        <v>111.7</v>
      </c>
      <c r="D6" s="321">
        <v>106.97</v>
      </c>
      <c r="E6" s="322">
        <v>110.27</v>
      </c>
      <c r="F6" s="322">
        <v>112.48</v>
      </c>
      <c r="G6" s="322">
        <v>108.42</v>
      </c>
      <c r="H6" s="322">
        <v>108.59</v>
      </c>
      <c r="I6" s="322">
        <v>114.28</v>
      </c>
      <c r="J6" s="322">
        <v>115.98</v>
      </c>
      <c r="K6" s="322">
        <v>106.62</v>
      </c>
      <c r="L6" s="322">
        <v>110.11</v>
      </c>
      <c r="M6" s="322">
        <v>104.88</v>
      </c>
      <c r="N6" s="322">
        <v>108.01</v>
      </c>
      <c r="O6" s="322">
        <v>106.32</v>
      </c>
      <c r="P6" s="322">
        <v>112.78</v>
      </c>
      <c r="Q6" s="322">
        <v>110.59</v>
      </c>
      <c r="R6" s="322">
        <v>103.78</v>
      </c>
      <c r="S6" s="322">
        <v>100.63</v>
      </c>
      <c r="T6" s="654">
        <v>104.32</v>
      </c>
      <c r="U6" s="654">
        <v>103.2</v>
      </c>
      <c r="V6" s="654">
        <v>107.3</v>
      </c>
      <c r="W6" s="654">
        <v>110.7</v>
      </c>
      <c r="X6" s="962">
        <v>113.47</v>
      </c>
    </row>
    <row r="7" spans="1:24" ht="15.75">
      <c r="A7" s="319" t="s">
        <v>162</v>
      </c>
      <c r="B7" s="320">
        <v>127.6</v>
      </c>
      <c r="C7" s="320">
        <v>110.7</v>
      </c>
      <c r="D7" s="322">
        <v>110.98</v>
      </c>
      <c r="E7" s="322">
        <v>109.12</v>
      </c>
      <c r="F7" s="322">
        <v>107.43</v>
      </c>
      <c r="G7" s="322">
        <v>107.46</v>
      </c>
      <c r="H7" s="322">
        <v>105.17</v>
      </c>
      <c r="I7" s="322">
        <v>108.11</v>
      </c>
      <c r="J7" s="322">
        <v>108.41</v>
      </c>
      <c r="K7" s="322">
        <v>109.95</v>
      </c>
      <c r="L7" s="322">
        <v>106.27</v>
      </c>
      <c r="M7" s="322">
        <v>106.9</v>
      </c>
      <c r="N7" s="322">
        <v>106.11</v>
      </c>
      <c r="O7" s="322">
        <v>104.69</v>
      </c>
      <c r="P7" s="322">
        <v>107.93</v>
      </c>
      <c r="Q7" s="322">
        <v>113.48</v>
      </c>
      <c r="R7" s="322">
        <v>105.59</v>
      </c>
      <c r="S7" s="322">
        <v>103.38</v>
      </c>
      <c r="T7" s="654">
        <v>103.44</v>
      </c>
      <c r="U7" s="654">
        <v>102.8</v>
      </c>
      <c r="V7" s="654">
        <v>103</v>
      </c>
      <c r="W7" s="654">
        <v>106.4</v>
      </c>
      <c r="X7" s="962">
        <v>108.19</v>
      </c>
    </row>
    <row r="8" spans="1:24" ht="15.75">
      <c r="A8" s="319" t="s">
        <v>163</v>
      </c>
      <c r="B8" s="320">
        <v>145.69999999999999</v>
      </c>
      <c r="C8" s="320">
        <v>152</v>
      </c>
      <c r="D8" s="322">
        <v>120.08</v>
      </c>
      <c r="E8" s="322">
        <v>123.65</v>
      </c>
      <c r="F8" s="322">
        <v>124.18</v>
      </c>
      <c r="G8" s="322">
        <v>122.36</v>
      </c>
      <c r="H8" s="322">
        <v>108.59</v>
      </c>
      <c r="I8" s="322">
        <v>109.25</v>
      </c>
      <c r="J8" s="322">
        <v>126.2</v>
      </c>
      <c r="K8" s="322">
        <v>106.71</v>
      </c>
      <c r="L8" s="322">
        <v>108.62</v>
      </c>
      <c r="M8" s="322">
        <v>113.12</v>
      </c>
      <c r="N8" s="322">
        <v>108.91</v>
      </c>
      <c r="O8" s="322">
        <v>105.01</v>
      </c>
      <c r="P8" s="322">
        <v>106.08</v>
      </c>
      <c r="Q8" s="322">
        <v>108.59</v>
      </c>
      <c r="R8" s="322">
        <v>102.99</v>
      </c>
      <c r="S8" s="322">
        <v>105.77</v>
      </c>
      <c r="T8" s="654">
        <v>103.18</v>
      </c>
      <c r="U8" s="654">
        <v>104.6</v>
      </c>
      <c r="V8" s="654">
        <v>104.4</v>
      </c>
      <c r="W8" s="654">
        <v>105.1</v>
      </c>
      <c r="X8" s="962">
        <v>109.26</v>
      </c>
    </row>
    <row r="9" spans="1:24" ht="47.25">
      <c r="A9" s="323" t="s">
        <v>235</v>
      </c>
      <c r="B9" s="872">
        <v>839.7</v>
      </c>
      <c r="C9" s="873">
        <v>954.2</v>
      </c>
      <c r="D9" s="873">
        <v>1074.73</v>
      </c>
      <c r="E9" s="873">
        <v>1175.3399999999999</v>
      </c>
      <c r="F9" s="873">
        <v>1273.8599999999999</v>
      </c>
      <c r="G9" s="874">
        <v>1429.81</v>
      </c>
      <c r="H9" s="873">
        <v>1570.36</v>
      </c>
      <c r="I9" s="873">
        <v>1890</v>
      </c>
      <c r="J9" s="873">
        <v>2157.41</v>
      </c>
      <c r="K9" s="873">
        <v>2287.29</v>
      </c>
      <c r="L9" s="873">
        <v>2731.47</v>
      </c>
      <c r="M9" s="873">
        <v>2666.01</v>
      </c>
      <c r="N9" s="873">
        <v>2978.31</v>
      </c>
      <c r="O9" s="873">
        <v>3218.81</v>
      </c>
      <c r="P9" s="873">
        <v>3577.15</v>
      </c>
      <c r="Q9" s="873">
        <v>3815.59</v>
      </c>
      <c r="R9" s="874">
        <v>3859.65</v>
      </c>
      <c r="S9" s="874">
        <v>3788.91</v>
      </c>
      <c r="T9" s="875">
        <v>4035.64</v>
      </c>
      <c r="U9" s="875">
        <v>4167.38</v>
      </c>
      <c r="V9" s="875">
        <v>4535.0600000000004</v>
      </c>
      <c r="W9" s="875">
        <v>5383.56</v>
      </c>
      <c r="X9" s="963">
        <v>5846.19</v>
      </c>
    </row>
    <row r="10" spans="1:24" ht="78.75">
      <c r="A10" s="324" t="s">
        <v>236</v>
      </c>
      <c r="B10" s="874">
        <v>2231.1999999999998</v>
      </c>
      <c r="C10" s="874">
        <v>2746.21</v>
      </c>
      <c r="D10" s="874">
        <v>3117.51</v>
      </c>
      <c r="E10" s="874">
        <v>3546.8</v>
      </c>
      <c r="F10" s="874">
        <v>4032.96</v>
      </c>
      <c r="G10" s="874">
        <v>4635.88</v>
      </c>
      <c r="H10" s="874">
        <v>5055.4799999999996</v>
      </c>
      <c r="I10" s="874">
        <v>5724.55</v>
      </c>
      <c r="J10" s="874">
        <v>6479.53</v>
      </c>
      <c r="K10" s="874">
        <v>7278.21</v>
      </c>
      <c r="L10" s="874">
        <v>8115.72</v>
      </c>
      <c r="M10" s="874">
        <v>8620.3700000000008</v>
      </c>
      <c r="N10" s="874">
        <v>9407.7999999999993</v>
      </c>
      <c r="O10" s="874">
        <v>10110.59</v>
      </c>
      <c r="P10" s="874">
        <v>11228.65</v>
      </c>
      <c r="Q10" s="874">
        <v>12293.32</v>
      </c>
      <c r="R10" s="874">
        <v>12925.56</v>
      </c>
      <c r="S10" s="874">
        <v>13315.78</v>
      </c>
      <c r="T10" s="875">
        <v>13952.07</v>
      </c>
      <c r="U10" s="875">
        <v>14144.2</v>
      </c>
      <c r="V10" s="875">
        <v>15072.64</v>
      </c>
      <c r="W10" s="875">
        <v>16412.39</v>
      </c>
      <c r="X10" s="963">
        <v>18152.03</v>
      </c>
    </row>
    <row r="11" spans="1:24" ht="15.75">
      <c r="A11" s="324"/>
      <c r="B11" s="325"/>
      <c r="C11" s="325"/>
      <c r="D11" s="325"/>
      <c r="E11" s="325"/>
      <c r="F11" s="325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2"/>
      <c r="R11" s="327"/>
      <c r="S11" s="327"/>
      <c r="T11" s="327"/>
      <c r="U11" s="327"/>
      <c r="V11" s="654"/>
      <c r="W11" s="654"/>
      <c r="X11" s="50"/>
    </row>
    <row r="12" spans="1:24" ht="15.75">
      <c r="A12" s="328" t="s">
        <v>190</v>
      </c>
      <c r="B12" s="329"/>
      <c r="C12" s="329"/>
      <c r="D12" s="329"/>
      <c r="E12" s="329"/>
      <c r="F12" s="329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2"/>
      <c r="R12" s="327"/>
      <c r="S12" s="327"/>
      <c r="T12" s="327"/>
      <c r="U12" s="327"/>
      <c r="V12" s="654"/>
      <c r="W12" s="654"/>
      <c r="X12" s="50"/>
    </row>
    <row r="13" spans="1:24" ht="50.25">
      <c r="A13" s="324" t="s">
        <v>438</v>
      </c>
      <c r="B13" s="551">
        <v>136.6</v>
      </c>
      <c r="C13" s="551">
        <v>142.9</v>
      </c>
      <c r="D13" s="552">
        <v>123.7</v>
      </c>
      <c r="E13" s="552">
        <v>114.1</v>
      </c>
      <c r="F13" s="552">
        <v>106.7</v>
      </c>
      <c r="G13" s="552">
        <v>111.3</v>
      </c>
      <c r="H13" s="552">
        <v>114.822</v>
      </c>
      <c r="I13" s="552">
        <v>111.27</v>
      </c>
      <c r="J13" s="552">
        <v>119.67</v>
      </c>
      <c r="K13" s="552">
        <v>131.53</v>
      </c>
      <c r="L13" s="552">
        <v>125.9</v>
      </c>
      <c r="M13" s="552">
        <v>105.15</v>
      </c>
      <c r="N13" s="552">
        <v>109.61</v>
      </c>
      <c r="O13" s="553">
        <v>94.56</v>
      </c>
      <c r="P13" s="553">
        <v>109.97</v>
      </c>
      <c r="Q13" s="553">
        <v>116.16</v>
      </c>
      <c r="R13" s="553">
        <v>118.78</v>
      </c>
      <c r="S13" s="552">
        <v>103.35</v>
      </c>
      <c r="T13" s="655">
        <v>111.04</v>
      </c>
      <c r="U13" s="655">
        <v>109.7</v>
      </c>
      <c r="V13" s="654">
        <v>119.5</v>
      </c>
      <c r="W13" s="654">
        <v>92.8</v>
      </c>
      <c r="X13" s="962">
        <v>94.02</v>
      </c>
    </row>
    <row r="14" spans="1:24" ht="15.75">
      <c r="A14" s="319" t="s">
        <v>10</v>
      </c>
      <c r="B14" s="554" t="s">
        <v>204</v>
      </c>
      <c r="C14" s="551" t="s">
        <v>204</v>
      </c>
      <c r="D14" s="552">
        <v>133.1</v>
      </c>
      <c r="E14" s="552">
        <v>113</v>
      </c>
      <c r="F14" s="552">
        <v>104.1</v>
      </c>
      <c r="G14" s="552">
        <v>112.8</v>
      </c>
      <c r="H14" s="552">
        <v>121.322</v>
      </c>
      <c r="I14" s="552">
        <v>108.42</v>
      </c>
      <c r="J14" s="552">
        <v>121.89</v>
      </c>
      <c r="K14" s="552">
        <v>145.77000000000001</v>
      </c>
      <c r="L14" s="552">
        <v>135</v>
      </c>
      <c r="M14" s="552">
        <v>106.14</v>
      </c>
      <c r="N14" s="552">
        <v>118.44</v>
      </c>
      <c r="O14" s="553">
        <v>105.51</v>
      </c>
      <c r="P14" s="553">
        <v>105.33</v>
      </c>
      <c r="Q14" s="553">
        <v>103.54</v>
      </c>
      <c r="R14" s="553">
        <v>146.13</v>
      </c>
      <c r="S14" s="552">
        <v>105.92</v>
      </c>
      <c r="T14" s="655">
        <v>119.47</v>
      </c>
      <c r="U14" s="655">
        <v>100.8</v>
      </c>
      <c r="V14" s="654">
        <v>84.8</v>
      </c>
      <c r="W14" s="654">
        <v>81.400000000000006</v>
      </c>
      <c r="X14" s="962">
        <v>86.52</v>
      </c>
    </row>
    <row r="15" spans="1:24" ht="15.75">
      <c r="A15" s="319" t="s">
        <v>11</v>
      </c>
      <c r="B15" s="551" t="s">
        <v>204</v>
      </c>
      <c r="C15" s="551" t="s">
        <v>204</v>
      </c>
      <c r="D15" s="552">
        <v>102.5</v>
      </c>
      <c r="E15" s="552">
        <v>115.8</v>
      </c>
      <c r="F15" s="552">
        <v>120.2</v>
      </c>
      <c r="G15" s="552">
        <v>103.4</v>
      </c>
      <c r="H15" s="552">
        <v>106.768</v>
      </c>
      <c r="I15" s="552">
        <v>111.8</v>
      </c>
      <c r="J15" s="552">
        <v>112.3</v>
      </c>
      <c r="K15" s="552">
        <v>108.52</v>
      </c>
      <c r="L15" s="552">
        <v>106.8</v>
      </c>
      <c r="M15" s="552">
        <v>109.62</v>
      </c>
      <c r="N15" s="552">
        <v>112.9</v>
      </c>
      <c r="O15" s="553">
        <v>76.650000000000006</v>
      </c>
      <c r="P15" s="553">
        <v>120.43</v>
      </c>
      <c r="Q15" s="553">
        <v>132.75</v>
      </c>
      <c r="R15" s="553">
        <v>106.54</v>
      </c>
      <c r="S15" s="552">
        <v>100.14</v>
      </c>
      <c r="T15" s="655">
        <v>108.33</v>
      </c>
      <c r="U15" s="655">
        <v>115.9</v>
      </c>
      <c r="V15" s="654">
        <v>140.1</v>
      </c>
      <c r="W15" s="654">
        <v>99.8</v>
      </c>
      <c r="X15" s="962">
        <v>88.78</v>
      </c>
    </row>
    <row r="16" spans="1:24" ht="31.5">
      <c r="A16" s="319" t="s">
        <v>277</v>
      </c>
      <c r="B16" s="551" t="s">
        <v>204</v>
      </c>
      <c r="C16" s="551" t="s">
        <v>204</v>
      </c>
      <c r="D16" s="552">
        <v>120.9</v>
      </c>
      <c r="E16" s="552">
        <v>114.6</v>
      </c>
      <c r="F16" s="552">
        <v>103.3</v>
      </c>
      <c r="G16" s="552">
        <v>114.2</v>
      </c>
      <c r="H16" s="552">
        <v>111.631</v>
      </c>
      <c r="I16" s="552">
        <v>114.63</v>
      </c>
      <c r="J16" s="552">
        <v>120.33</v>
      </c>
      <c r="K16" s="552">
        <v>121</v>
      </c>
      <c r="L16" s="552">
        <v>119.28</v>
      </c>
      <c r="M16" s="552">
        <v>102.94</v>
      </c>
      <c r="N16" s="552">
        <v>105.05</v>
      </c>
      <c r="O16" s="553">
        <v>108.92</v>
      </c>
      <c r="P16" s="553">
        <v>102.95</v>
      </c>
      <c r="Q16" s="553">
        <v>111.56</v>
      </c>
      <c r="R16" s="553">
        <v>104.66</v>
      </c>
      <c r="S16" s="552">
        <v>102.61</v>
      </c>
      <c r="T16" s="655">
        <v>103.78</v>
      </c>
      <c r="U16" s="655">
        <v>108.7</v>
      </c>
      <c r="V16" s="654">
        <v>103.2</v>
      </c>
      <c r="W16" s="654">
        <v>88.9</v>
      </c>
      <c r="X16" s="962">
        <v>111.46</v>
      </c>
    </row>
    <row r="17" spans="1:24" ht="47.25">
      <c r="A17" s="319" t="s">
        <v>301</v>
      </c>
      <c r="B17" s="552" t="s">
        <v>204</v>
      </c>
      <c r="C17" s="552" t="s">
        <v>204</v>
      </c>
      <c r="D17" s="552" t="s">
        <v>204</v>
      </c>
      <c r="E17" s="552" t="s">
        <v>204</v>
      </c>
      <c r="F17" s="552" t="s">
        <v>204</v>
      </c>
      <c r="G17" s="552" t="s">
        <v>204</v>
      </c>
      <c r="H17" s="552" t="s">
        <v>204</v>
      </c>
      <c r="I17" s="552" t="s">
        <v>204</v>
      </c>
      <c r="J17" s="552" t="s">
        <v>204</v>
      </c>
      <c r="K17" s="552" t="s">
        <v>204</v>
      </c>
      <c r="L17" s="552" t="s">
        <v>204</v>
      </c>
      <c r="M17" s="552" t="s">
        <v>204</v>
      </c>
      <c r="N17" s="552" t="s">
        <v>204</v>
      </c>
      <c r="O17" s="553" t="s">
        <v>204</v>
      </c>
      <c r="P17" s="553" t="s">
        <v>204</v>
      </c>
      <c r="Q17" s="553" t="s">
        <v>204</v>
      </c>
      <c r="R17" s="553">
        <v>109.89</v>
      </c>
      <c r="S17" s="552">
        <v>118.2</v>
      </c>
      <c r="T17" s="655">
        <v>102.28</v>
      </c>
      <c r="U17" s="655">
        <v>130.5</v>
      </c>
      <c r="V17" s="654">
        <v>104</v>
      </c>
      <c r="W17" s="654">
        <v>100</v>
      </c>
      <c r="X17" s="962">
        <v>102.3</v>
      </c>
    </row>
    <row r="18" spans="1:24" ht="31.5">
      <c r="A18" s="323" t="s">
        <v>821</v>
      </c>
      <c r="B18" s="552">
        <v>138.6</v>
      </c>
      <c r="C18" s="552">
        <v>128.6</v>
      </c>
      <c r="D18" s="552">
        <v>105.8</v>
      </c>
      <c r="E18" s="552">
        <v>110.9</v>
      </c>
      <c r="F18" s="552">
        <v>107.9</v>
      </c>
      <c r="G18" s="552">
        <v>116.8</v>
      </c>
      <c r="H18" s="552">
        <v>118.8</v>
      </c>
      <c r="I18" s="552">
        <v>108.3</v>
      </c>
      <c r="J18" s="552">
        <v>121.9</v>
      </c>
      <c r="K18" s="552">
        <v>110.42</v>
      </c>
      <c r="L18" s="552">
        <v>107.51</v>
      </c>
      <c r="M18" s="552">
        <v>107.2</v>
      </c>
      <c r="N18" s="552">
        <v>107.99</v>
      </c>
      <c r="O18" s="552">
        <v>105.31</v>
      </c>
      <c r="P18" s="552">
        <v>104.39</v>
      </c>
      <c r="Q18" s="552">
        <v>109.7</v>
      </c>
      <c r="R18" s="552">
        <v>103.68</v>
      </c>
      <c r="S18" s="552">
        <v>103.5</v>
      </c>
      <c r="T18" s="655">
        <v>101.5</v>
      </c>
      <c r="U18" s="655">
        <v>102</v>
      </c>
      <c r="V18" s="654">
        <v>100.7</v>
      </c>
      <c r="W18" s="654">
        <v>100.8</v>
      </c>
      <c r="X18" s="962">
        <v>100.9</v>
      </c>
    </row>
    <row r="19" spans="1:24" ht="15.75">
      <c r="A19" s="319" t="s">
        <v>165</v>
      </c>
      <c r="B19" s="552">
        <v>165.8</v>
      </c>
      <c r="C19" s="552">
        <v>149.9</v>
      </c>
      <c r="D19" s="552">
        <v>87.2</v>
      </c>
      <c r="E19" s="552">
        <v>102.5</v>
      </c>
      <c r="F19" s="552">
        <v>103.9</v>
      </c>
      <c r="G19" s="552">
        <v>124</v>
      </c>
      <c r="H19" s="552">
        <v>99.2</v>
      </c>
      <c r="I19" s="552">
        <v>103.5</v>
      </c>
      <c r="J19" s="552">
        <v>111.23</v>
      </c>
      <c r="K19" s="552">
        <v>121.56</v>
      </c>
      <c r="L19" s="552">
        <v>113.27</v>
      </c>
      <c r="M19" s="552">
        <v>101.64</v>
      </c>
      <c r="N19" s="552">
        <v>115.47</v>
      </c>
      <c r="O19" s="552">
        <v>119.84</v>
      </c>
      <c r="P19" s="552">
        <v>100.89</v>
      </c>
      <c r="Q19" s="552">
        <v>106.88</v>
      </c>
      <c r="R19" s="552">
        <v>101.43</v>
      </c>
      <c r="S19" s="552">
        <v>98.8</v>
      </c>
      <c r="T19" s="656">
        <v>99.9</v>
      </c>
      <c r="U19" s="656">
        <v>107.5</v>
      </c>
      <c r="V19" s="654">
        <v>100</v>
      </c>
      <c r="W19" s="870" t="s">
        <v>203</v>
      </c>
      <c r="X19" s="965" t="s">
        <v>203</v>
      </c>
    </row>
    <row r="20" spans="1:24" ht="15.75">
      <c r="A20" s="319" t="s">
        <v>166</v>
      </c>
      <c r="B20" s="552">
        <v>134.80000000000001</v>
      </c>
      <c r="C20" s="552">
        <v>121</v>
      </c>
      <c r="D20" s="552">
        <v>120.5</v>
      </c>
      <c r="E20" s="552">
        <v>113.1</v>
      </c>
      <c r="F20" s="552">
        <v>108.8</v>
      </c>
      <c r="G20" s="552">
        <v>113.3</v>
      </c>
      <c r="H20" s="552">
        <v>123.1</v>
      </c>
      <c r="I20" s="552">
        <v>109.8</v>
      </c>
      <c r="J20" s="552">
        <v>124.55</v>
      </c>
      <c r="K20" s="552">
        <v>106.72</v>
      </c>
      <c r="L20" s="552">
        <v>106.39</v>
      </c>
      <c r="M20" s="552">
        <v>107.94</v>
      </c>
      <c r="N20" s="552">
        <v>107.27</v>
      </c>
      <c r="O20" s="552">
        <v>102.99</v>
      </c>
      <c r="P20" s="552">
        <v>105.5</v>
      </c>
      <c r="Q20" s="552">
        <v>110.44</v>
      </c>
      <c r="R20" s="552">
        <v>103.81</v>
      </c>
      <c r="S20" s="552">
        <v>103.6</v>
      </c>
      <c r="T20" s="656">
        <v>101.6</v>
      </c>
      <c r="U20" s="656">
        <v>101.7</v>
      </c>
      <c r="V20" s="654">
        <v>100.8</v>
      </c>
      <c r="W20" s="654">
        <v>100.8</v>
      </c>
      <c r="X20" s="962">
        <v>100.9</v>
      </c>
    </row>
    <row r="21" spans="1:24" ht="63">
      <c r="A21" s="324" t="s">
        <v>439</v>
      </c>
      <c r="B21" s="552">
        <v>122.4</v>
      </c>
      <c r="C21" s="552">
        <v>109.9</v>
      </c>
      <c r="D21" s="552">
        <v>107.9</v>
      </c>
      <c r="E21" s="552">
        <v>107.5</v>
      </c>
      <c r="F21" s="552">
        <v>108.2</v>
      </c>
      <c r="G21" s="552">
        <v>110.9</v>
      </c>
      <c r="H21" s="552">
        <v>109.4</v>
      </c>
      <c r="I21" s="552">
        <v>112.8</v>
      </c>
      <c r="J21" s="552">
        <v>115</v>
      </c>
      <c r="K21" s="552">
        <v>101.4</v>
      </c>
      <c r="L21" s="552">
        <v>104.3</v>
      </c>
      <c r="M21" s="552">
        <v>108.3</v>
      </c>
      <c r="N21" s="552">
        <v>105.2</v>
      </c>
      <c r="O21" s="552">
        <v>103.2</v>
      </c>
      <c r="P21" s="552">
        <v>105.2</v>
      </c>
      <c r="Q21" s="552">
        <v>109.3</v>
      </c>
      <c r="R21" s="552">
        <v>103.3</v>
      </c>
      <c r="S21" s="552">
        <v>109.6</v>
      </c>
      <c r="T21" s="655">
        <v>110.2</v>
      </c>
      <c r="U21" s="655">
        <v>110.1</v>
      </c>
      <c r="V21" s="654">
        <v>106.3</v>
      </c>
      <c r="W21" s="654">
        <v>113.2</v>
      </c>
      <c r="X21" s="962">
        <v>108.8</v>
      </c>
    </row>
    <row r="22" spans="1:24" ht="31.5">
      <c r="A22" s="331" t="s">
        <v>244</v>
      </c>
      <c r="B22" s="552">
        <v>132.30000000000001</v>
      </c>
      <c r="C22" s="552">
        <v>111.3</v>
      </c>
      <c r="D22" s="552">
        <v>108.4</v>
      </c>
      <c r="E22" s="552">
        <v>107.1</v>
      </c>
      <c r="F22" s="552">
        <v>107.8</v>
      </c>
      <c r="G22" s="552">
        <v>111</v>
      </c>
      <c r="H22" s="552">
        <v>110</v>
      </c>
      <c r="I22" s="552">
        <v>112.8</v>
      </c>
      <c r="J22" s="552">
        <v>114.1</v>
      </c>
      <c r="K22" s="552">
        <v>102.1</v>
      </c>
      <c r="L22" s="552">
        <v>103.7</v>
      </c>
      <c r="M22" s="552">
        <v>108.7</v>
      </c>
      <c r="N22" s="552">
        <v>105.3</v>
      </c>
      <c r="O22" s="552">
        <v>103.1</v>
      </c>
      <c r="P22" s="552">
        <v>103.2</v>
      </c>
      <c r="Q22" s="552">
        <v>103.3</v>
      </c>
      <c r="R22" s="552">
        <v>105.9</v>
      </c>
      <c r="S22" s="552">
        <v>112.7</v>
      </c>
      <c r="T22" s="655">
        <v>111.58</v>
      </c>
      <c r="U22" s="655">
        <v>110.9</v>
      </c>
      <c r="V22" s="654">
        <v>105</v>
      </c>
      <c r="W22" s="654">
        <v>121</v>
      </c>
      <c r="X22" s="962">
        <v>102.6</v>
      </c>
    </row>
    <row r="23" spans="1:24" ht="31.5" customHeight="1">
      <c r="A23" s="331" t="s">
        <v>237</v>
      </c>
      <c r="B23" s="552">
        <v>107.4</v>
      </c>
      <c r="C23" s="552">
        <v>107.6</v>
      </c>
      <c r="D23" s="552">
        <v>105.7</v>
      </c>
      <c r="E23" s="552">
        <v>112.2</v>
      </c>
      <c r="F23" s="552">
        <v>111.7</v>
      </c>
      <c r="G23" s="552">
        <v>110.4</v>
      </c>
      <c r="H23" s="552">
        <v>107.9</v>
      </c>
      <c r="I23" s="552">
        <v>113.3</v>
      </c>
      <c r="J23" s="552">
        <v>117.3</v>
      </c>
      <c r="K23" s="552">
        <v>99.5</v>
      </c>
      <c r="L23" s="552">
        <v>105.6</v>
      </c>
      <c r="M23" s="552">
        <v>107.5</v>
      </c>
      <c r="N23" s="552">
        <v>103.5</v>
      </c>
      <c r="O23" s="552">
        <v>102.4</v>
      </c>
      <c r="P23" s="552">
        <v>108.3</v>
      </c>
      <c r="Q23" s="552">
        <v>120.1</v>
      </c>
      <c r="R23" s="552">
        <v>97.8</v>
      </c>
      <c r="S23" s="552">
        <v>101.1</v>
      </c>
      <c r="T23" s="655">
        <v>108.85</v>
      </c>
      <c r="U23" s="655">
        <v>107.2</v>
      </c>
      <c r="V23" s="654">
        <v>109.3</v>
      </c>
      <c r="W23" s="654">
        <v>104.6</v>
      </c>
      <c r="X23" s="962">
        <v>125.3</v>
      </c>
    </row>
    <row r="24" spans="1:24" ht="15.75">
      <c r="A24" s="331"/>
      <c r="B24" s="332"/>
      <c r="C24" s="332"/>
      <c r="D24" s="332"/>
      <c r="E24" s="332"/>
      <c r="F24" s="332"/>
      <c r="G24" s="333"/>
      <c r="H24" s="333"/>
      <c r="I24" s="334"/>
      <c r="J24" s="335"/>
      <c r="K24" s="335"/>
      <c r="L24" s="335"/>
      <c r="M24" s="335"/>
      <c r="N24" s="335"/>
      <c r="O24" s="335"/>
      <c r="P24" s="335"/>
      <c r="Q24" s="330"/>
      <c r="R24" s="327"/>
      <c r="S24" s="327"/>
      <c r="T24" s="327"/>
      <c r="U24" s="327"/>
      <c r="V24" s="654"/>
      <c r="W24" s="654"/>
      <c r="X24" s="962"/>
    </row>
    <row r="25" spans="1:24" ht="31.5">
      <c r="A25" s="324" t="s">
        <v>440</v>
      </c>
      <c r="B25" s="552">
        <v>132.5</v>
      </c>
      <c r="C25" s="552">
        <v>116.1</v>
      </c>
      <c r="D25" s="552">
        <v>110</v>
      </c>
      <c r="E25" s="552">
        <v>112.8</v>
      </c>
      <c r="F25" s="552">
        <v>106.4</v>
      </c>
      <c r="G25" s="553">
        <v>107.1</v>
      </c>
      <c r="H25" s="553">
        <v>121.87</v>
      </c>
      <c r="I25" s="553">
        <v>107.3</v>
      </c>
      <c r="J25" s="553">
        <v>108.67</v>
      </c>
      <c r="K25" s="553">
        <v>119.86</v>
      </c>
      <c r="L25" s="553">
        <v>105.52</v>
      </c>
      <c r="M25" s="553">
        <v>105.74</v>
      </c>
      <c r="N25" s="553">
        <v>104.02</v>
      </c>
      <c r="O25" s="553">
        <v>99.69</v>
      </c>
      <c r="P25" s="553">
        <v>100.37</v>
      </c>
      <c r="Q25" s="553">
        <v>100</v>
      </c>
      <c r="R25" s="552">
        <v>104.35</v>
      </c>
      <c r="S25" s="552">
        <v>124.61</v>
      </c>
      <c r="T25" s="655">
        <v>107.98</v>
      </c>
      <c r="U25" s="655">
        <v>100.4</v>
      </c>
      <c r="V25" s="654">
        <v>101.2</v>
      </c>
      <c r="W25" s="654">
        <v>100.1</v>
      </c>
      <c r="X25" s="962">
        <v>133.6</v>
      </c>
    </row>
    <row r="26" spans="1:24" ht="15.75">
      <c r="A26" s="331" t="s">
        <v>167</v>
      </c>
      <c r="B26" s="552">
        <v>132.5</v>
      </c>
      <c r="C26" s="552">
        <v>116.1</v>
      </c>
      <c r="D26" s="552">
        <v>110</v>
      </c>
      <c r="E26" s="552">
        <v>112.8</v>
      </c>
      <c r="F26" s="552">
        <v>106.4</v>
      </c>
      <c r="G26" s="553">
        <v>107.1</v>
      </c>
      <c r="H26" s="553">
        <v>121.87</v>
      </c>
      <c r="I26" s="553">
        <v>107.3</v>
      </c>
      <c r="J26" s="553">
        <v>108.67</v>
      </c>
      <c r="K26" s="553">
        <v>119.86</v>
      </c>
      <c r="L26" s="553">
        <v>105.52</v>
      </c>
      <c r="M26" s="553">
        <v>105.74</v>
      </c>
      <c r="N26" s="553">
        <v>104.02</v>
      </c>
      <c r="O26" s="553">
        <v>99.69</v>
      </c>
      <c r="P26" s="553">
        <v>100.37</v>
      </c>
      <c r="Q26" s="553">
        <v>100</v>
      </c>
      <c r="R26" s="552">
        <v>104.35</v>
      </c>
      <c r="S26" s="552">
        <v>124.61</v>
      </c>
      <c r="T26" s="655">
        <v>107.98</v>
      </c>
      <c r="U26" s="655">
        <v>100.4</v>
      </c>
      <c r="V26" s="654">
        <v>101.2</v>
      </c>
      <c r="W26" s="654">
        <v>100.1</v>
      </c>
      <c r="X26" s="962">
        <v>133.6</v>
      </c>
    </row>
    <row r="27" spans="1:24" ht="15.75">
      <c r="A27" s="894"/>
      <c r="B27" s="322"/>
      <c r="C27" s="322"/>
      <c r="D27" s="322"/>
      <c r="E27" s="322"/>
      <c r="F27" s="322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22"/>
      <c r="S27" s="322"/>
      <c r="T27" s="327"/>
      <c r="U27" s="327"/>
      <c r="V27" s="654"/>
      <c r="W27" s="654"/>
      <c r="X27" s="962"/>
    </row>
    <row r="28" spans="1:24" ht="49.5" customHeight="1">
      <c r="A28" s="323" t="s">
        <v>822</v>
      </c>
      <c r="B28" s="551">
        <v>111.7</v>
      </c>
      <c r="C28" s="551">
        <v>113.6</v>
      </c>
      <c r="D28" s="551">
        <v>108</v>
      </c>
      <c r="E28" s="551">
        <v>106.6</v>
      </c>
      <c r="F28" s="551">
        <v>101.9</v>
      </c>
      <c r="G28" s="551">
        <v>106.71</v>
      </c>
      <c r="H28" s="551">
        <v>100.97</v>
      </c>
      <c r="I28" s="552">
        <v>105.8</v>
      </c>
      <c r="J28" s="551">
        <v>138.04</v>
      </c>
      <c r="K28" s="551">
        <v>105.3</v>
      </c>
      <c r="L28" s="552">
        <v>113.82</v>
      </c>
      <c r="M28" s="551">
        <v>101.81</v>
      </c>
      <c r="N28" s="551">
        <v>101</v>
      </c>
      <c r="O28" s="551">
        <v>103.17</v>
      </c>
      <c r="P28" s="551">
        <v>100.25</v>
      </c>
      <c r="Q28" s="551">
        <v>107.43</v>
      </c>
      <c r="R28" s="552">
        <v>103.94</v>
      </c>
      <c r="S28" s="552">
        <v>106</v>
      </c>
      <c r="T28" s="656">
        <v>100.4</v>
      </c>
      <c r="U28" s="656">
        <v>102.7</v>
      </c>
      <c r="V28" s="654">
        <v>100</v>
      </c>
      <c r="W28" s="654">
        <v>104.2</v>
      </c>
      <c r="X28" s="962">
        <v>103.12</v>
      </c>
    </row>
    <row r="29" spans="1:24" ht="15.75">
      <c r="A29" s="323"/>
      <c r="B29" s="336"/>
      <c r="C29" s="336"/>
      <c r="D29" s="336"/>
      <c r="E29" s="336"/>
      <c r="F29" s="336"/>
      <c r="G29" s="333"/>
      <c r="H29" s="333"/>
      <c r="I29" s="334"/>
      <c r="J29" s="335"/>
      <c r="K29" s="335"/>
      <c r="L29" s="335"/>
      <c r="M29" s="335"/>
      <c r="N29" s="335"/>
      <c r="O29" s="335"/>
      <c r="P29" s="335"/>
      <c r="Q29" s="335"/>
      <c r="R29" s="327"/>
      <c r="S29" s="327"/>
      <c r="T29" s="327"/>
      <c r="U29" s="327"/>
      <c r="V29" s="654"/>
      <c r="W29" s="654"/>
      <c r="X29" s="962"/>
    </row>
    <row r="30" spans="1:24" ht="63">
      <c r="A30" s="324" t="s">
        <v>425</v>
      </c>
      <c r="B30" s="325"/>
      <c r="C30" s="325"/>
      <c r="D30" s="325"/>
      <c r="E30" s="325"/>
      <c r="F30" s="325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0"/>
      <c r="R30" s="327"/>
      <c r="S30" s="327"/>
      <c r="T30" s="327"/>
      <c r="U30" s="327"/>
      <c r="V30" s="654"/>
      <c r="W30" s="654"/>
      <c r="X30" s="962"/>
    </row>
    <row r="31" spans="1:24" ht="18.75">
      <c r="A31" s="331" t="s">
        <v>168</v>
      </c>
      <c r="B31" s="555" t="s">
        <v>204</v>
      </c>
      <c r="C31" s="555" t="s">
        <v>204</v>
      </c>
      <c r="D31" s="555" t="s">
        <v>204</v>
      </c>
      <c r="E31" s="555" t="s">
        <v>204</v>
      </c>
      <c r="F31" s="555" t="s">
        <v>204</v>
      </c>
      <c r="G31" s="553" t="s">
        <v>204</v>
      </c>
      <c r="H31" s="553" t="s">
        <v>204</v>
      </c>
      <c r="I31" s="553">
        <v>122.96</v>
      </c>
      <c r="J31" s="553">
        <v>136.01</v>
      </c>
      <c r="K31" s="553">
        <v>97.15</v>
      </c>
      <c r="L31" s="553">
        <v>95.31</v>
      </c>
      <c r="M31" s="553">
        <v>106.25</v>
      </c>
      <c r="N31" s="553">
        <v>110.23</v>
      </c>
      <c r="O31" s="553">
        <v>105.91</v>
      </c>
      <c r="P31" s="553">
        <v>112.62</v>
      </c>
      <c r="Q31" s="553">
        <v>102.53</v>
      </c>
      <c r="R31" s="552">
        <v>100.2</v>
      </c>
      <c r="S31" s="552">
        <v>100</v>
      </c>
      <c r="T31" s="552">
        <v>100</v>
      </c>
      <c r="U31" s="552">
        <v>100</v>
      </c>
      <c r="V31" s="870" t="s">
        <v>895</v>
      </c>
      <c r="W31" s="870" t="s">
        <v>679</v>
      </c>
      <c r="X31" s="962">
        <v>113.7</v>
      </c>
    </row>
    <row r="32" spans="1:24" ht="15.75">
      <c r="A32" s="338" t="s">
        <v>169</v>
      </c>
      <c r="B32" s="556" t="s">
        <v>204</v>
      </c>
      <c r="C32" s="556" t="s">
        <v>204</v>
      </c>
      <c r="D32" s="556">
        <v>142.82</v>
      </c>
      <c r="E32" s="556">
        <v>148.9</v>
      </c>
      <c r="F32" s="556">
        <v>132.9</v>
      </c>
      <c r="G32" s="557">
        <v>125.71</v>
      </c>
      <c r="H32" s="557">
        <v>123.41</v>
      </c>
      <c r="I32" s="557">
        <v>191</v>
      </c>
      <c r="J32" s="557">
        <v>121.04</v>
      </c>
      <c r="K32" s="557">
        <v>89.26</v>
      </c>
      <c r="L32" s="557">
        <v>104.59</v>
      </c>
      <c r="M32" s="557">
        <v>121.61</v>
      </c>
      <c r="N32" s="557">
        <v>111.49</v>
      </c>
      <c r="O32" s="557">
        <v>102.68</v>
      </c>
      <c r="P32" s="557">
        <v>102.88</v>
      </c>
      <c r="Q32" s="557">
        <v>98.16</v>
      </c>
      <c r="R32" s="558">
        <v>93.66</v>
      </c>
      <c r="S32" s="558">
        <v>104.51</v>
      </c>
      <c r="T32" s="558">
        <v>103.9</v>
      </c>
      <c r="U32" s="558">
        <v>107.6</v>
      </c>
      <c r="V32" s="871">
        <v>101.8</v>
      </c>
      <c r="W32" s="871">
        <v>140.30000000000001</v>
      </c>
      <c r="X32" s="964">
        <v>110.1</v>
      </c>
    </row>
    <row r="33" spans="1:23" s="482" customFormat="1" ht="18.75" customHeight="1">
      <c r="A33" s="1171" t="s">
        <v>891</v>
      </c>
      <c r="B33" s="1171"/>
      <c r="C33" s="1171"/>
      <c r="D33" s="1171"/>
      <c r="E33" s="1171"/>
      <c r="F33" s="1171"/>
      <c r="G33" s="1171"/>
      <c r="H33" s="1171"/>
      <c r="I33" s="1171"/>
      <c r="J33" s="1171"/>
      <c r="K33" s="1171"/>
      <c r="L33" s="1171"/>
      <c r="M33" s="1171"/>
      <c r="N33" s="1171"/>
      <c r="O33" s="1171"/>
      <c r="P33" s="1171"/>
      <c r="Q33" s="1171"/>
      <c r="R33" s="1171"/>
      <c r="S33" s="1171"/>
      <c r="T33" s="1171"/>
      <c r="U33" s="1171"/>
      <c r="V33" s="1171"/>
      <c r="W33" s="1154"/>
    </row>
    <row r="34" spans="1:23" s="482" customFormat="1" ht="15.75" customHeight="1">
      <c r="A34" s="1170" t="s">
        <v>519</v>
      </c>
      <c r="B34" s="1170"/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</row>
    <row r="35" spans="1:23" ht="15.75">
      <c r="A35" s="721" t="s">
        <v>678</v>
      </c>
      <c r="B35" s="721"/>
      <c r="C35" s="721"/>
      <c r="D35" s="721"/>
      <c r="E35" s="721"/>
      <c r="F35" s="721"/>
      <c r="G35" s="721"/>
      <c r="H35" s="721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</row>
    <row r="36" spans="1:23" ht="15.75">
      <c r="A36" s="1172" t="s">
        <v>896</v>
      </c>
      <c r="B36" s="1172"/>
      <c r="C36" s="1172"/>
      <c r="D36" s="1172"/>
      <c r="E36" s="1172"/>
      <c r="F36" s="1172"/>
      <c r="G36" s="1172"/>
      <c r="H36" s="1172"/>
      <c r="I36" s="1172"/>
      <c r="J36" s="1172"/>
      <c r="K36" s="1172"/>
    </row>
  </sheetData>
  <customSheetViews>
    <customSheetView guid="{B0E79EE7-656A-4E79-80C2-7BBF838B6D10}" scale="90">
      <pane xSplit="1" ySplit="4" topLeftCell="L20" activePane="bottomRight" state="frozen"/>
      <selection pane="bottomRight" activeCell="A4" sqref="A4"/>
      <pageMargins left="0.15748031496062992" right="0.15748031496062992" top="0.19685039370078741" bottom="0.39370078740157483" header="0.51181102362204722" footer="0.51181102362204722"/>
      <pageSetup paperSize="9" scale="49" orientation="landscape" r:id="rId1"/>
      <headerFooter alignWithMargins="0"/>
    </customSheetView>
    <customSheetView guid="{21AF6AEB-BF7F-4348-927D-3B2EA4C51131}" scale="80" showPageBreaks="1" fitToPage="1" printArea="1" view="pageBreakPreview">
      <pane xSplit="1" ySplit="4" topLeftCell="J5" activePane="bottomRight" state="frozen"/>
      <selection pane="bottomRight" activeCell="A3" sqref="A3:X3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2"/>
      <headerFooter alignWithMargins="0"/>
    </customSheetView>
    <customSheetView guid="{12092035-A3FC-4808-970B-37273EFFA6D1}">
      <pane xSplit="1" ySplit="4" topLeftCell="G5" activePane="bottomRight" state="frozen"/>
      <selection pane="bottomRight"/>
      <pageMargins left="0.75" right="0.75" top="1" bottom="1" header="0.5" footer="0.5"/>
      <pageSetup paperSize="9" scale="29" orientation="portrait" r:id="rId3"/>
      <headerFooter alignWithMargins="0"/>
    </customSheetView>
    <customSheetView guid="{02FEC852-FD0B-4FE9-A939-0CE060BE5308}" showPageBreaks="1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7" orientation="landscape" r:id="rId4"/>
      <headerFooter alignWithMargins="0"/>
    </customSheetView>
    <customSheetView guid="{32872D41-1D18-4D40-A07B-7C9E07843A2E}" scale="65" showPageBreaks="1" fitToPage="1" printArea="1" view="pageBreakPreview">
      <pane xSplit="1" ySplit="4" topLeftCell="E5" activePane="bottomRight" state="frozen"/>
      <selection pane="bottomRight" activeCell="W9" sqref="W9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5"/>
      <headerFooter alignWithMargins="0"/>
    </customSheetView>
    <customSheetView guid="{7835A7B9-F680-4F73-9CE8-17647B2871B9}" scale="65" showPageBreaks="1" fitToPage="1" printArea="1" view="pageBreakPreview">
      <pane xSplit="1" ySplit="4" topLeftCell="E10" activePane="bottomRight" state="frozen"/>
      <selection pane="bottomRight" sqref="A1:W36"/>
      <pageMargins left="0.74803149606299213" right="0.74803149606299213" top="0.98425196850393704" bottom="0.98425196850393704" header="0.51181102362204722" footer="0.51181102362204722"/>
      <pageSetup paperSize="8" scale="67" orientation="landscape" horizontalDpi="4294967294" verticalDpi="4294967294" r:id="rId6"/>
      <headerFooter alignWithMargins="0"/>
    </customSheetView>
    <customSheetView guid="{61A6D260-5DAD-488C-821B-80BCCC0A0F9A}">
      <pane xSplit="1" ySplit="4" topLeftCell="G35" activePane="bottomRight" state="frozen"/>
      <selection pane="bottomRight"/>
      <pageMargins left="0.75" right="0.75" top="1" bottom="1" header="0.5" footer="0.5"/>
      <pageSetup paperSize="9" scale="32" orientation="portrait" r:id="rId7"/>
      <headerFooter alignWithMargins="0"/>
    </customSheetView>
    <customSheetView guid="{41A38B60-77D1-4CC2-8B81-CDBC9152CFAA}">
      <pane xSplit="1" ySplit="4" topLeftCell="G35" activePane="bottomRight" state="frozen"/>
      <selection pane="bottomRight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>
      <pane xSplit="1" ySplit="4" topLeftCell="B5" activePane="bottomRight" state="frozen"/>
      <selection pane="bottomRight" activeCell="J15" sqref="J15"/>
      <pageMargins left="0.75" right="0.75" top="1" bottom="1" header="0.5" footer="0.5"/>
      <pageSetup paperSize="0" orientation="portrait" horizontalDpi="0" verticalDpi="0" copies="0"/>
      <headerFooter alignWithMargins="0"/>
    </customSheetView>
    <customSheetView guid="{BD600EEC-470D-45D8-895C-D3F8574E665C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9"/>
      <headerFooter alignWithMargins="0"/>
    </customSheetView>
    <customSheetView guid="{3B1C8501-B2CC-417B-9AE4-90F02CAD4561}" scale="60" showPageBreaks="1" printArea="1" view="pageBreakPreview">
      <pane xSplit="1" ySplit="4" topLeftCell="B5" activePane="bottomRight" state="frozen"/>
      <selection pane="bottomRight" activeCell="N21" sqref="N21"/>
      <pageMargins left="0.35433070866141736" right="0.35433070866141736" top="0.39370078740157483" bottom="0.39370078740157483" header="0.51181102362204722" footer="0.51181102362204722"/>
      <pageSetup paperSize="9" scale="54" orientation="landscape" horizontalDpi="4294967293" r:id="rId10"/>
      <headerFooter alignWithMargins="0"/>
    </customSheetView>
    <customSheetView guid="{4E5C65BD-EA97-48AA-8DA6-4A1BE3FCE209}" scale="90" showPageBreaks="1" printArea="1" view="pageBreakPreview">
      <pane xSplit="1" ySplit="4" topLeftCell="F17" activePane="bottomRight" state="frozen"/>
      <selection pane="bottomRight" activeCell="P23" sqref="P23"/>
      <pageMargins left="0.70866141732283472" right="0.51181102362204722" top="0.55118110236220474" bottom="0.35433070866141736" header="0.31496062992125984" footer="0.31496062992125984"/>
      <pageSetup paperSize="9" scale="59" orientation="landscape" r:id="rId11"/>
    </customSheetView>
    <customSheetView guid="{7423AB29-AF91-4980-83F1-590B608E136C}" scale="80" showPageBreaks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61" orientation="landscape" r:id="rId12"/>
    </customSheetView>
    <customSheetView guid="{1389D833-A391-4956-8CA2-BCA2C282C8AB}" scale="80" showPageBreaks="1" view="pageBreakPreview">
      <pane xSplit="1" ySplit="4" topLeftCell="B5" activePane="bottomRight" state="frozen"/>
      <selection pane="bottomRight" activeCell="A36" sqref="A36:R36"/>
      <pageMargins left="0.74803149606299213" right="0.74803149606299213" top="0.98425196850393704" bottom="0.98425196850393704" header="0.51181102362204722" footer="0.51181102362204722"/>
      <printOptions horizontalCentered="1"/>
      <pageSetup paperSize="9" scale="58" orientation="landscape" r:id="rId13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4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5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6"/>
      <headerFooter alignWithMargins="0"/>
    </customSheetView>
    <customSheetView guid="{4E03D747-31A4-4642-A361-633CB9690032}">
      <pane xSplit="1" ySplit="4" topLeftCell="B20" activePane="bottomRight" state="frozen"/>
      <selection pane="bottomRight" activeCell="J15" sqref="J15"/>
      <pageMargins left="0.75" right="0.75" top="1" bottom="1" header="0.5" footer="0.5"/>
      <pageSetup paperSize="9" orientation="portrait" r:id="rId17"/>
      <headerFooter alignWithMargins="0"/>
    </customSheetView>
    <customSheetView guid="{C5419D00-EB41-4048-8BB0-05F1B6E25BB4}" showPageBreaks="1">
      <pane xSplit="1" ySplit="4" topLeftCell="B5" activePane="bottomRight" state="frozen"/>
      <selection pane="bottomRight" activeCell="I10" sqref="I10"/>
      <pageMargins left="0.74803149606299213" right="0.74803149606299213" top="0.98425196850393704" bottom="0.98425196850393704" header="0.51181102362204722" footer="0.51181102362204722"/>
      <pageSetup paperSize="9" scale="90" orientation="landscape" r:id="rId18"/>
      <headerFooter alignWithMargins="0"/>
    </customSheetView>
    <customSheetView guid="{3D7CCCE5-B786-4E2E-84A4-A4598FBC959E}" showPageBreaks="1">
      <pane xSplit="1" ySplit="4" topLeftCell="E14" activePane="bottomRight" state="frozen"/>
      <selection pane="bottomRight" activeCell="O15" sqref="O15"/>
      <pageMargins left="0.17" right="0.17" top="0.3" bottom="0.22" header="0.24" footer="0.17"/>
      <pageSetup paperSize="9" scale="70" orientation="landscape" r:id="rId19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54" orientation="landscape" r:id="rId20"/>
      <headerFooter alignWithMargins="0"/>
    </customSheetView>
    <customSheetView guid="{C54D0CA4-5655-4CBE-8B3E-6A62ADB35025}" showPageBreaks="1">
      <pane xSplit="1" ySplit="4" topLeftCell="B5" activePane="bottomRight" state="frozen"/>
      <selection pane="bottomRight" activeCell="A5" sqref="A5:IV5"/>
      <pageMargins left="0.15748031496062992" right="0.17" top="0.19685039370078741" bottom="0.15748031496062992" header="0.18" footer="0.15748031496062992"/>
      <pageSetup paperSize="9" scale="70" orientation="landscape" r:id="rId21"/>
      <headerFooter alignWithMargins="0"/>
    </customSheetView>
    <customSheetView guid="{5164BDEF-504C-4FF6-A15F-EF86800FE5B7}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84" orientation="landscape" r:id="rId22"/>
      <headerFooter alignWithMargins="0"/>
    </customSheetView>
    <customSheetView guid="{C5ECA549-8D9D-4D0D-9E6F-E86111D55FED}" showPageBreaks="1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23"/>
    </customSheetView>
    <customSheetView guid="{3C754AA2-FEDC-4BDE-BA94-DAE794298935}" showPageBreaks="1">
      <pane xSplit="1" ySplit="4" topLeftCell="B17" activePane="bottomRight" state="frozen"/>
      <selection pane="bottomRight"/>
      <pageMargins left="0.75" right="0.75" top="1" bottom="1" header="0.5" footer="0.5"/>
      <pageSetup paperSize="9" orientation="portrait" r:id="rId24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5"/>
      <headerFooter alignWithMargins="0"/>
    </customSheetView>
    <customSheetView guid="{432E6A36-2E0F-4CCD-B415-5F964CA56A5E}" scale="60" showPageBreaks="1" printArea="1" view="pageBreakPreview">
      <pane xSplit="1" ySplit="4" topLeftCell="B5" activePane="bottomRight" state="frozen"/>
      <selection pane="bottomRight" activeCell="E51" sqref="E51"/>
      <pageMargins left="0.35433070866141736" right="0.35433070866141736" top="0.39370078740157483" bottom="0.39370078740157483" header="0.51181102362204722" footer="0.51181102362204722"/>
      <pageSetup paperSize="9" scale="54" orientation="landscape" horizontalDpi="4294967293" r:id="rId26"/>
      <headerFooter alignWithMargins="0"/>
    </customSheetView>
    <customSheetView guid="{F2A4B13F-DEAD-4302-B86E-2DCDA0FEE0DE}" scale="65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48" orientation="landscape" horizontalDpi="4294967294" verticalDpi="4294967294" r:id="rId27"/>
      <headerFooter alignWithMargins="0"/>
    </customSheetView>
    <customSheetView guid="{95451FFC-BD8C-4028-9FAD-6992C9F5424F}" scale="65" showPageBreaks="1" fitToPage="1" printArea="1" view="pageBreakPreview">
      <pane xSplit="1" ySplit="4" topLeftCell="E11" activePane="bottomRight" state="frozen"/>
      <selection pane="bottomRight" activeCell="W9" sqref="W9"/>
      <pageMargins left="0.74803149606299213" right="0.74803149606299213" top="0.98425196850393704" bottom="0.98425196850393704" header="0.51181102362204722" footer="0.51181102362204722"/>
      <pageSetup paperSize="8" scale="66" orientation="landscape" horizontalDpi="4294967294" verticalDpi="4294967294" r:id="rId28"/>
      <headerFooter alignWithMargins="0"/>
    </customSheetView>
    <customSheetView guid="{7DC78496-9ADC-4ECA-BB49-0F557991C14B}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29"/>
      <headerFooter alignWithMargins="0"/>
    </customSheetView>
    <customSheetView guid="{7E00B41A-A736-42BF-9845-38FCCE01D3C4}" showPageBreaks="1">
      <pane xSplit="1" ySplit="4" topLeftCell="D5" activePane="bottomRight" state="frozen"/>
      <selection pane="bottomRight" activeCell="F10" sqref="F10"/>
      <pageMargins left="0.15748031496062992" right="0.15748031496062992" top="0.19685039370078741" bottom="0.39370078740157483" header="0.51181102362204722" footer="0.51181102362204722"/>
      <pageSetup paperSize="9" scale="50" orientation="landscape" r:id="rId30"/>
      <headerFooter alignWithMargins="0"/>
    </customSheetView>
    <customSheetView guid="{DF382FC2-7C58-433A-B7A1-41AAA24C807F}" scale="65" showPageBreaks="1" fitToPage="1" view="pageBreakPreview">
      <pane xSplit="1" ySplit="4" topLeftCell="G5" activePane="bottomRight" state="frozen"/>
      <selection pane="bottomRight" activeCell="R25" sqref="R25"/>
      <pageMargins left="0.74803149606299213" right="0.74803149606299213" top="0.98425196850393704" bottom="0.98425196850393704" header="0.51181102362204722" footer="0.51181102362204722"/>
      <pageSetup paperSize="8" scale="67" orientation="landscape" horizontalDpi="4294967294" verticalDpi="4294967294" r:id="rId31"/>
      <headerFooter alignWithMargins="0"/>
    </customSheetView>
    <customSheetView guid="{BBDE9F8D-774A-4C3B-A1E7-1C576C47F9FF}" scale="65" showPageBreaks="1" view="pageBreakPreview">
      <pane xSplit="1" ySplit="4" topLeftCell="B5" activePane="bottomRight" state="frozen"/>
      <selection pane="bottomRight" activeCell="K10" sqref="K10"/>
      <pageMargins left="0.3" right="0.22" top="0.98425196850393704" bottom="0.41" header="0.51181102362204722" footer="0.51181102362204722"/>
      <pageSetup paperSize="9" scale="50" orientation="landscape" r:id="rId32"/>
      <headerFooter alignWithMargins="0"/>
    </customSheetView>
    <customSheetView guid="{4C8C384D-5C50-4BBC-866B-381C505C5858}" scale="80" showPageBreaks="1" fitToPage="1" printArea="1" view="pageBreakPreview">
      <pane xSplit="1" ySplit="4" topLeftCell="J5" activePane="bottomRight" state="frozen"/>
      <selection pane="bottomRight" activeCell="A3" sqref="A3:X3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33"/>
      <headerFooter alignWithMargins="0"/>
    </customSheetView>
    <customSheetView guid="{97ABB04F-65A0-4FF9-A5AE-34CD44622956}" scale="65" showPageBreaks="1" fitToPage="1" printArea="1" view="pageBreakPreview">
      <pane xSplit="1" ySplit="4" topLeftCell="G5" activePane="bottomRight" state="frozen"/>
      <selection pane="bottomRight" activeCell="R25" sqref="R25"/>
      <pageMargins left="0.74803149606299213" right="0.74803149606299213" top="0.98425196850393704" bottom="0.98425196850393704" header="0.51181102362204722" footer="0.51181102362204722"/>
      <pageSetup paperSize="8" scale="73" orientation="landscape" horizontalDpi="4294967294" verticalDpi="4294967294" r:id="rId34"/>
      <headerFooter alignWithMargins="0"/>
    </customSheetView>
    <customSheetView guid="{9C8BE469-FB10-42DE-8F53-B111CD3CE66B}" scale="65" showPageBreaks="1" fitToPage="1" printArea="1" view="pageBreakPreview">
      <pane xSplit="1" ySplit="4" topLeftCell="E5" activePane="bottomRight" state="frozen"/>
      <selection pane="bottomRight" activeCell="W9" sqref="W9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35"/>
      <headerFooter alignWithMargins="0"/>
    </customSheetView>
    <customSheetView guid="{CD6563CB-8117-4F53-84B3-54AF7345AE07}" scale="65" showPageBreaks="1" fitToPage="1" printArea="1" view="pageBreakPreview">
      <pane xSplit="1" ySplit="4" topLeftCell="E5" activePane="bottomRight" state="frozen"/>
      <selection pane="bottomRight" activeCell="W9" sqref="W9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36"/>
      <headerFooter alignWithMargins="0"/>
    </customSheetView>
    <customSheetView guid="{23750D7A-2F4C-4252-B8E3-820B3AF91865}">
      <pane xSplit="1" ySplit="4" topLeftCell="G35" activePane="bottomRight" state="frozen"/>
      <selection pane="bottomRight"/>
      <pageMargins left="0.75" right="0.75" top="1" bottom="1" header="0.5" footer="0.5"/>
      <pageSetup paperSize="9" scale="29" orientation="portrait" r:id="rId37"/>
      <headerFooter alignWithMargins="0"/>
    </customSheetView>
    <customSheetView guid="{A061795B-8323-4A47-AC33-4537B76AE0B6}" scale="80" showPageBreaks="1" fitToPage="1" printArea="1" view="pageBreakPreview">
      <pane xSplit="1" ySplit="4" topLeftCell="J5" activePane="bottomRight" state="frozen"/>
      <selection pane="bottomRight" activeCell="A3" sqref="A3:X3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38"/>
      <headerFooter alignWithMargins="0"/>
    </customSheetView>
    <customSheetView guid="{D641C389-688E-4275-A008-97F83BFE9BEF}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3" orientation="landscape" r:id="rId39"/>
      <headerFooter alignWithMargins="0"/>
    </customSheetView>
    <customSheetView guid="{E69CF86F-05F2-4752-B527-E85724FE75A1}" scale="65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40"/>
      <headerFooter alignWithMargins="0"/>
    </customSheetView>
    <customSheetView guid="{69205D0D-8C6E-43D5-8758-3215DB2F3B55}" scale="65" showPageBreaks="1" fitToPage="1" printArea="1" view="pageBreakPreview">
      <pane xSplit="1" ySplit="4" topLeftCell="E5" activePane="bottomRight" state="frozen"/>
      <selection pane="bottomRight" activeCell="W9" sqref="W9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41"/>
      <headerFooter alignWithMargins="0"/>
    </customSheetView>
    <customSheetView guid="{000399DA-DB91-41FF-BBD8-7A3CE7ABF758}" scale="65" showPageBreaks="1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8" scale="65" orientation="landscape" horizontalDpi="4294967294" verticalDpi="4294967294" r:id="rId42"/>
      <headerFooter alignWithMargins="0"/>
    </customSheetView>
  </customSheetViews>
  <mergeCells count="5">
    <mergeCell ref="A34:U34"/>
    <mergeCell ref="A33:W33"/>
    <mergeCell ref="A36:K36"/>
    <mergeCell ref="B1:X1"/>
    <mergeCell ref="A3:X3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65" orientation="landscape" horizontalDpi="4294967294" verticalDpi="4294967294" r:id="rId4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W44"/>
  <sheetViews>
    <sheetView view="pageBreakPreview" zoomScale="70" zoomScaleNormal="100" zoomScaleSheetLayoutView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43.85546875" style="53" customWidth="1"/>
    <col min="2" max="6" width="10" style="53" customWidth="1"/>
    <col min="7" max="16" width="10" customWidth="1"/>
    <col min="17" max="19" width="10" style="53" customWidth="1"/>
    <col min="21" max="21" width="9.140625" style="53" customWidth="1"/>
    <col min="23" max="23" width="9.28515625" bestFit="1" customWidth="1"/>
  </cols>
  <sheetData>
    <row r="1" spans="1:23" s="72" customFormat="1" ht="24.75" customHeight="1">
      <c r="A1" s="73" t="s">
        <v>196</v>
      </c>
      <c r="B1" s="1088" t="s">
        <v>1100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/>
      <c r="W1" s="125"/>
    </row>
    <row r="2" spans="1:23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3" ht="21.75" customHeight="1">
      <c r="A3" s="1173" t="s">
        <v>884</v>
      </c>
      <c r="B3" s="1173"/>
      <c r="C3" s="1173"/>
      <c r="D3" s="1173"/>
      <c r="E3" s="1173"/>
      <c r="F3" s="1173"/>
      <c r="G3" s="1173"/>
      <c r="H3" s="1173"/>
      <c r="I3" s="1173"/>
      <c r="J3" s="1173"/>
      <c r="K3" s="1173"/>
      <c r="L3" s="1173"/>
      <c r="M3" s="1173"/>
      <c r="N3" s="1173"/>
      <c r="O3" s="1173"/>
      <c r="P3" s="1173"/>
      <c r="Q3" s="1173"/>
      <c r="R3" s="1173"/>
      <c r="S3" s="1173"/>
      <c r="T3" s="1173"/>
      <c r="U3" s="1173"/>
    </row>
    <row r="4" spans="1:23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7">
        <v>2018</v>
      </c>
      <c r="U4" s="211">
        <v>2019</v>
      </c>
      <c r="V4" s="211" t="s">
        <v>674</v>
      </c>
      <c r="W4" s="211" t="s">
        <v>823</v>
      </c>
    </row>
    <row r="5" spans="1:23" ht="15.75">
      <c r="A5" s="559" t="s">
        <v>202</v>
      </c>
      <c r="B5" s="560"/>
      <c r="C5" s="560"/>
      <c r="D5" s="560"/>
      <c r="E5" s="560"/>
      <c r="F5" s="560"/>
      <c r="G5" s="561"/>
      <c r="H5" s="561"/>
      <c r="I5" s="561"/>
      <c r="J5" s="561"/>
      <c r="K5" s="561"/>
      <c r="L5" s="561"/>
      <c r="M5" s="561"/>
      <c r="N5" s="561"/>
      <c r="O5" s="562"/>
      <c r="P5" s="562"/>
      <c r="Q5" s="562"/>
      <c r="R5" s="563"/>
      <c r="S5" s="563"/>
      <c r="T5" s="563"/>
      <c r="U5" s="563"/>
      <c r="V5" s="563"/>
      <c r="W5" s="564"/>
    </row>
    <row r="6" spans="1:23" ht="25.5">
      <c r="A6" s="565" t="s">
        <v>339</v>
      </c>
      <c r="B6" s="426">
        <v>57.6</v>
      </c>
      <c r="C6" s="426">
        <v>24.2</v>
      </c>
      <c r="D6" s="426">
        <v>9.3000000000000007</v>
      </c>
      <c r="E6" s="426">
        <v>7.4</v>
      </c>
      <c r="F6" s="426">
        <v>6.2</v>
      </c>
      <c r="G6" s="426">
        <v>7.2</v>
      </c>
      <c r="H6" s="426">
        <v>17.7</v>
      </c>
      <c r="I6" s="426">
        <v>20.6</v>
      </c>
      <c r="J6" s="426">
        <v>7.4</v>
      </c>
      <c r="K6" s="566">
        <v>10.9</v>
      </c>
      <c r="L6" s="566">
        <v>9.1999999999999993</v>
      </c>
      <c r="M6" s="566">
        <v>6.8</v>
      </c>
      <c r="N6" s="426">
        <v>13.4</v>
      </c>
      <c r="O6" s="566">
        <v>15.4</v>
      </c>
      <c r="P6" s="426">
        <v>11</v>
      </c>
      <c r="Q6" s="426">
        <v>22.7</v>
      </c>
      <c r="R6" s="507">
        <v>57.8</v>
      </c>
      <c r="S6" s="503">
        <v>52.2</v>
      </c>
      <c r="T6" s="503">
        <v>141</v>
      </c>
      <c r="U6" s="503">
        <v>120.4</v>
      </c>
      <c r="V6" s="507">
        <v>92.3</v>
      </c>
      <c r="W6" s="876">
        <v>152.4</v>
      </c>
    </row>
    <row r="7" spans="1:23">
      <c r="A7" s="567" t="s">
        <v>191</v>
      </c>
      <c r="B7" s="426">
        <v>57.2</v>
      </c>
      <c r="C7" s="426">
        <v>24</v>
      </c>
      <c r="D7" s="426">
        <v>9.3000000000000007</v>
      </c>
      <c r="E7" s="426">
        <v>7.4</v>
      </c>
      <c r="F7" s="426">
        <v>6.2</v>
      </c>
      <c r="G7" s="426">
        <v>7.2</v>
      </c>
      <c r="H7" s="426">
        <v>17</v>
      </c>
      <c r="I7" s="426">
        <v>19.400000000000002</v>
      </c>
      <c r="J7" s="426">
        <v>7.1</v>
      </c>
      <c r="K7" s="566">
        <v>10.4</v>
      </c>
      <c r="L7" s="566">
        <v>6.6</v>
      </c>
      <c r="M7" s="566">
        <v>5.3</v>
      </c>
      <c r="N7" s="566">
        <v>11.6</v>
      </c>
      <c r="O7" s="426">
        <v>0</v>
      </c>
      <c r="P7" s="566">
        <v>10.7</v>
      </c>
      <c r="Q7" s="426">
        <v>3</v>
      </c>
      <c r="R7" s="507">
        <v>4.5999999999999996</v>
      </c>
      <c r="S7" s="503">
        <v>9.9</v>
      </c>
      <c r="T7" s="503">
        <v>77.8</v>
      </c>
      <c r="U7" s="503">
        <v>64.2</v>
      </c>
      <c r="V7" s="507">
        <v>36.4</v>
      </c>
      <c r="W7" s="876">
        <v>60.1</v>
      </c>
    </row>
    <row r="8" spans="1:23">
      <c r="A8" s="567" t="s">
        <v>192</v>
      </c>
      <c r="B8" s="426">
        <v>0.4</v>
      </c>
      <c r="C8" s="426">
        <v>0.2</v>
      </c>
      <c r="D8" s="426">
        <v>0</v>
      </c>
      <c r="E8" s="426">
        <v>0</v>
      </c>
      <c r="F8" s="426">
        <v>0</v>
      </c>
      <c r="G8" s="426">
        <v>0</v>
      </c>
      <c r="H8" s="426">
        <v>0.7</v>
      </c>
      <c r="I8" s="426">
        <v>1.2</v>
      </c>
      <c r="J8" s="566">
        <v>0.3</v>
      </c>
      <c r="K8" s="566">
        <v>0.5</v>
      </c>
      <c r="L8" s="566">
        <v>2.6</v>
      </c>
      <c r="M8" s="566">
        <v>1.5</v>
      </c>
      <c r="N8" s="566">
        <v>1.8</v>
      </c>
      <c r="O8" s="566">
        <v>15.4</v>
      </c>
      <c r="P8" s="566">
        <v>0.4</v>
      </c>
      <c r="Q8" s="566">
        <v>19.600000000000001</v>
      </c>
      <c r="R8" s="507">
        <v>53.2</v>
      </c>
      <c r="S8" s="503">
        <v>42.3</v>
      </c>
      <c r="T8" s="503">
        <v>63.3</v>
      </c>
      <c r="U8" s="503">
        <v>56.2</v>
      </c>
      <c r="V8" s="507">
        <v>55.9</v>
      </c>
      <c r="W8" s="876">
        <v>92.2</v>
      </c>
    </row>
    <row r="9" spans="1:23">
      <c r="A9" s="567" t="s">
        <v>582</v>
      </c>
      <c r="B9" s="404">
        <v>39.5</v>
      </c>
      <c r="C9" s="404">
        <v>14.4</v>
      </c>
      <c r="D9" s="426">
        <v>1.5</v>
      </c>
      <c r="E9" s="426">
        <v>4.5</v>
      </c>
      <c r="F9" s="426">
        <v>2.5</v>
      </c>
      <c r="G9" s="426">
        <v>3</v>
      </c>
      <c r="H9" s="426">
        <v>2</v>
      </c>
      <c r="I9" s="426">
        <v>0.8</v>
      </c>
      <c r="J9" s="404">
        <v>0.8</v>
      </c>
      <c r="K9" s="408">
        <v>7.4</v>
      </c>
      <c r="L9" s="426">
        <v>3</v>
      </c>
      <c r="M9" s="566">
        <v>2.1</v>
      </c>
      <c r="N9" s="566">
        <v>2.2999999999999998</v>
      </c>
      <c r="O9" s="426">
        <v>0.2</v>
      </c>
      <c r="P9" s="426">
        <v>0.4</v>
      </c>
      <c r="Q9" s="426">
        <v>19.899999999999999</v>
      </c>
      <c r="R9" s="507">
        <v>53.7</v>
      </c>
      <c r="S9" s="503">
        <v>41.6</v>
      </c>
      <c r="T9" s="503">
        <v>127.9</v>
      </c>
      <c r="U9" s="503">
        <v>103.6</v>
      </c>
      <c r="V9" s="503">
        <v>83.2</v>
      </c>
      <c r="W9" s="876">
        <v>140.19999999999999</v>
      </c>
    </row>
    <row r="10" spans="1:23">
      <c r="A10" s="567" t="s">
        <v>191</v>
      </c>
      <c r="B10" s="404">
        <v>39.4</v>
      </c>
      <c r="C10" s="404">
        <v>14.4</v>
      </c>
      <c r="D10" s="426">
        <v>1.5</v>
      </c>
      <c r="E10" s="426">
        <v>4.5</v>
      </c>
      <c r="F10" s="426">
        <v>2.5</v>
      </c>
      <c r="G10" s="426">
        <v>3</v>
      </c>
      <c r="H10" s="426">
        <v>2</v>
      </c>
      <c r="I10" s="426">
        <v>0.8</v>
      </c>
      <c r="J10" s="404">
        <v>0.8</v>
      </c>
      <c r="K10" s="408">
        <v>6.9</v>
      </c>
      <c r="L10" s="566">
        <v>0.4</v>
      </c>
      <c r="M10" s="566">
        <v>0.6</v>
      </c>
      <c r="N10" s="566">
        <v>0.6</v>
      </c>
      <c r="O10" s="426" t="s">
        <v>203</v>
      </c>
      <c r="P10" s="426">
        <v>0.3</v>
      </c>
      <c r="Q10" s="426">
        <v>0.4</v>
      </c>
      <c r="R10" s="507">
        <v>0.5</v>
      </c>
      <c r="S10" s="503">
        <v>0.2</v>
      </c>
      <c r="T10" s="503">
        <v>64.7</v>
      </c>
      <c r="U10" s="503">
        <v>50.4</v>
      </c>
      <c r="V10" s="503">
        <v>30</v>
      </c>
      <c r="W10" s="876">
        <v>49.5</v>
      </c>
    </row>
    <row r="11" spans="1:23">
      <c r="A11" s="567" t="s">
        <v>192</v>
      </c>
      <c r="B11" s="404">
        <v>0.1</v>
      </c>
      <c r="C11" s="404" t="s">
        <v>203</v>
      </c>
      <c r="D11" s="426">
        <v>0</v>
      </c>
      <c r="E11" s="426" t="s">
        <v>203</v>
      </c>
      <c r="F11" s="426">
        <v>0</v>
      </c>
      <c r="G11" s="426" t="s">
        <v>203</v>
      </c>
      <c r="H11" s="426">
        <v>0</v>
      </c>
      <c r="I11" s="426">
        <v>0</v>
      </c>
      <c r="J11" s="408" t="s">
        <v>203</v>
      </c>
      <c r="K11" s="408">
        <v>0.5</v>
      </c>
      <c r="L11" s="566">
        <v>2.6</v>
      </c>
      <c r="M11" s="566">
        <v>1.5</v>
      </c>
      <c r="N11" s="566">
        <v>1.7</v>
      </c>
      <c r="O11" s="566">
        <v>0.2</v>
      </c>
      <c r="P11" s="566">
        <v>0.2</v>
      </c>
      <c r="Q11" s="566">
        <v>19.399999999999999</v>
      </c>
      <c r="R11" s="507">
        <v>53.2</v>
      </c>
      <c r="S11" s="503">
        <v>41.4</v>
      </c>
      <c r="T11" s="503">
        <v>63.3</v>
      </c>
      <c r="U11" s="503">
        <v>53.2</v>
      </c>
      <c r="V11" s="503">
        <v>53.2</v>
      </c>
      <c r="W11" s="876">
        <v>90.7</v>
      </c>
    </row>
    <row r="12" spans="1:23">
      <c r="A12" s="567" t="s">
        <v>583</v>
      </c>
      <c r="B12" s="426">
        <v>18.100000000000001</v>
      </c>
      <c r="C12" s="404">
        <v>9.7999999999999989</v>
      </c>
      <c r="D12" s="426">
        <v>7.8</v>
      </c>
      <c r="E12" s="426">
        <v>2.9</v>
      </c>
      <c r="F12" s="426">
        <v>3.7</v>
      </c>
      <c r="G12" s="426">
        <v>4.2</v>
      </c>
      <c r="H12" s="426">
        <v>15.7</v>
      </c>
      <c r="I12" s="426">
        <v>19.8</v>
      </c>
      <c r="J12" s="566">
        <v>6.6</v>
      </c>
      <c r="K12" s="408">
        <v>3.5</v>
      </c>
      <c r="L12" s="566">
        <v>6.2</v>
      </c>
      <c r="M12" s="426">
        <v>4.7</v>
      </c>
      <c r="N12" s="426">
        <v>11.1</v>
      </c>
      <c r="O12" s="566">
        <v>15.2</v>
      </c>
      <c r="P12" s="566">
        <v>10.6</v>
      </c>
      <c r="Q12" s="566">
        <v>2.8</v>
      </c>
      <c r="R12" s="507">
        <v>4.0999999999999996</v>
      </c>
      <c r="S12" s="503">
        <v>10.6</v>
      </c>
      <c r="T12" s="503">
        <v>13.1</v>
      </c>
      <c r="U12" s="503">
        <v>16.8</v>
      </c>
      <c r="V12" s="507">
        <v>9.1</v>
      </c>
      <c r="W12" s="876">
        <v>12.2</v>
      </c>
    </row>
    <row r="13" spans="1:23">
      <c r="A13" s="567" t="s">
        <v>191</v>
      </c>
      <c r="B13" s="426">
        <v>17.8</v>
      </c>
      <c r="C13" s="404">
        <v>9.6</v>
      </c>
      <c r="D13" s="426">
        <v>7.8</v>
      </c>
      <c r="E13" s="426">
        <v>2.9</v>
      </c>
      <c r="F13" s="426">
        <v>3.7</v>
      </c>
      <c r="G13" s="426">
        <v>4.2</v>
      </c>
      <c r="H13" s="426">
        <v>15</v>
      </c>
      <c r="I13" s="426">
        <v>18.600000000000001</v>
      </c>
      <c r="J13" s="566">
        <v>6.3</v>
      </c>
      <c r="K13" s="408">
        <v>3.5</v>
      </c>
      <c r="L13" s="566">
        <v>6.2</v>
      </c>
      <c r="M13" s="566">
        <v>4.7</v>
      </c>
      <c r="N13" s="426">
        <v>11</v>
      </c>
      <c r="O13" s="426">
        <v>0</v>
      </c>
      <c r="P13" s="566">
        <v>10.4</v>
      </c>
      <c r="Q13" s="426">
        <v>2.6</v>
      </c>
      <c r="R13" s="503">
        <v>4</v>
      </c>
      <c r="S13" s="503">
        <v>9.6999999999999993</v>
      </c>
      <c r="T13" s="503">
        <v>13.1</v>
      </c>
      <c r="U13" s="503">
        <v>13.8</v>
      </c>
      <c r="V13" s="507">
        <v>6.4</v>
      </c>
      <c r="W13" s="876">
        <v>10.7</v>
      </c>
    </row>
    <row r="14" spans="1:23">
      <c r="A14" s="718" t="s">
        <v>192</v>
      </c>
      <c r="B14" s="536">
        <v>0.3</v>
      </c>
      <c r="C14" s="422">
        <v>0.2</v>
      </c>
      <c r="D14" s="536">
        <v>0</v>
      </c>
      <c r="E14" s="536">
        <v>0</v>
      </c>
      <c r="F14" s="536">
        <v>0</v>
      </c>
      <c r="G14" s="536" t="s">
        <v>203</v>
      </c>
      <c r="H14" s="536">
        <v>0.7</v>
      </c>
      <c r="I14" s="536">
        <v>1.2</v>
      </c>
      <c r="J14" s="719">
        <v>0.3</v>
      </c>
      <c r="K14" s="523" t="s">
        <v>203</v>
      </c>
      <c r="L14" s="719" t="s">
        <v>203</v>
      </c>
      <c r="M14" s="719" t="s">
        <v>203</v>
      </c>
      <c r="N14" s="719">
        <v>0.1</v>
      </c>
      <c r="O14" s="719">
        <v>15.2</v>
      </c>
      <c r="P14" s="719">
        <v>0.2</v>
      </c>
      <c r="Q14" s="719">
        <v>0.2</v>
      </c>
      <c r="R14" s="519">
        <v>0</v>
      </c>
      <c r="S14" s="519">
        <v>0.9</v>
      </c>
      <c r="T14" s="536" t="s">
        <v>203</v>
      </c>
      <c r="U14" s="536">
        <v>2.9</v>
      </c>
      <c r="V14" s="522">
        <v>2.8</v>
      </c>
      <c r="W14" s="877">
        <v>1.5</v>
      </c>
    </row>
    <row r="15" spans="1:23">
      <c r="A15" s="568"/>
      <c r="B15" s="569"/>
      <c r="C15" s="569"/>
      <c r="D15" s="569"/>
      <c r="E15" s="569"/>
      <c r="F15" s="569"/>
      <c r="G15" s="570"/>
      <c r="H15" s="569"/>
      <c r="I15" s="569"/>
      <c r="J15" s="569"/>
      <c r="K15" s="570"/>
      <c r="L15" s="569"/>
      <c r="M15" s="569"/>
      <c r="N15" s="569"/>
      <c r="O15" s="569"/>
      <c r="P15" s="569"/>
      <c r="Q15" s="569"/>
      <c r="R15" s="563"/>
      <c r="S15" s="563"/>
      <c r="T15" s="563"/>
      <c r="U15" s="563"/>
      <c r="V15" s="569"/>
      <c r="W15" s="878"/>
    </row>
    <row r="16" spans="1:23" ht="25.5">
      <c r="A16" s="571" t="s">
        <v>584</v>
      </c>
      <c r="V16" s="507"/>
      <c r="W16" s="876"/>
    </row>
    <row r="17" spans="1:23">
      <c r="A17" s="571" t="s">
        <v>580</v>
      </c>
      <c r="B17" s="426" t="s">
        <v>204</v>
      </c>
      <c r="C17" s="566" t="s">
        <v>204</v>
      </c>
      <c r="D17" s="566" t="s">
        <v>204</v>
      </c>
      <c r="E17" s="566" t="s">
        <v>204</v>
      </c>
      <c r="F17" s="426" t="s">
        <v>204</v>
      </c>
      <c r="G17" s="566" t="s">
        <v>204</v>
      </c>
      <c r="H17" s="566" t="s">
        <v>204</v>
      </c>
      <c r="I17" s="426" t="s">
        <v>204</v>
      </c>
      <c r="J17" s="426">
        <v>824.2</v>
      </c>
      <c r="K17" s="566">
        <v>7435.2</v>
      </c>
      <c r="L17" s="566">
        <v>2948.8</v>
      </c>
      <c r="M17" s="566">
        <v>2120.6</v>
      </c>
      <c r="N17" s="426">
        <v>2318.9</v>
      </c>
      <c r="O17" s="507">
        <v>187.3</v>
      </c>
      <c r="P17" s="503">
        <v>446</v>
      </c>
      <c r="Q17" s="503">
        <v>19854</v>
      </c>
      <c r="R17" s="572">
        <v>53737.7</v>
      </c>
      <c r="S17" s="572">
        <v>41595.4</v>
      </c>
      <c r="T17" s="426">
        <v>127948.1</v>
      </c>
      <c r="U17" s="426">
        <v>103624.4</v>
      </c>
      <c r="V17" s="503">
        <v>83172.3</v>
      </c>
      <c r="W17" s="410">
        <v>140160.9</v>
      </c>
    </row>
    <row r="18" spans="1:23" ht="38.25">
      <c r="A18" s="573" t="s">
        <v>340</v>
      </c>
      <c r="B18" s="426" t="s">
        <v>204</v>
      </c>
      <c r="C18" s="566" t="s">
        <v>204</v>
      </c>
      <c r="D18" s="566" t="s">
        <v>204</v>
      </c>
      <c r="E18" s="566" t="s">
        <v>204</v>
      </c>
      <c r="F18" s="566" t="s">
        <v>204</v>
      </c>
      <c r="G18" s="566" t="s">
        <v>204</v>
      </c>
      <c r="H18" s="566" t="s">
        <v>204</v>
      </c>
      <c r="I18" s="566" t="s">
        <v>204</v>
      </c>
      <c r="J18" s="426">
        <v>319.3</v>
      </c>
      <c r="K18" s="566">
        <v>5.3</v>
      </c>
      <c r="L18" s="566">
        <v>118.6</v>
      </c>
      <c r="M18" s="566">
        <v>30.7</v>
      </c>
      <c r="N18" s="426">
        <v>23</v>
      </c>
      <c r="O18" s="566" t="s">
        <v>203</v>
      </c>
      <c r="P18" s="566">
        <v>281.8</v>
      </c>
      <c r="Q18" s="566">
        <v>174.3</v>
      </c>
      <c r="R18" s="503">
        <v>300</v>
      </c>
      <c r="S18" s="503">
        <v>51.8</v>
      </c>
      <c r="T18" s="426">
        <v>112</v>
      </c>
      <c r="U18" s="426">
        <v>110.4</v>
      </c>
      <c r="V18" s="15">
        <v>223.7</v>
      </c>
      <c r="W18" s="31">
        <v>445.5</v>
      </c>
    </row>
    <row r="19" spans="1:23">
      <c r="A19" s="574" t="s">
        <v>2</v>
      </c>
      <c r="B19" s="566" t="s">
        <v>204</v>
      </c>
      <c r="C19" s="566" t="s">
        <v>204</v>
      </c>
      <c r="D19" s="566" t="s">
        <v>204</v>
      </c>
      <c r="E19" s="566" t="s">
        <v>204</v>
      </c>
      <c r="F19" s="566" t="s">
        <v>204</v>
      </c>
      <c r="G19" s="566" t="s">
        <v>204</v>
      </c>
      <c r="H19" s="566" t="s">
        <v>204</v>
      </c>
      <c r="I19" s="566" t="s">
        <v>204</v>
      </c>
      <c r="J19" s="566" t="s">
        <v>203</v>
      </c>
      <c r="K19" s="566">
        <v>542.79999999999995</v>
      </c>
      <c r="L19" s="566">
        <v>2576.4</v>
      </c>
      <c r="M19" s="566">
        <v>1499.9</v>
      </c>
      <c r="N19" s="566">
        <v>1671.8</v>
      </c>
      <c r="O19" s="566">
        <v>187.3</v>
      </c>
      <c r="P19" s="566" t="s">
        <v>203</v>
      </c>
      <c r="Q19" s="507">
        <v>19425.7</v>
      </c>
      <c r="R19" s="507">
        <v>53215.9</v>
      </c>
      <c r="S19" s="503">
        <v>41361.4</v>
      </c>
      <c r="T19" s="426">
        <v>127743.1</v>
      </c>
      <c r="U19" s="426">
        <v>103222.9</v>
      </c>
      <c r="V19" s="15">
        <v>82702.100000000006</v>
      </c>
      <c r="W19" s="239">
        <v>139310.29999999999</v>
      </c>
    </row>
    <row r="20" spans="1:23" ht="25.5">
      <c r="A20" s="575" t="s">
        <v>341</v>
      </c>
      <c r="B20" s="404" t="s">
        <v>204</v>
      </c>
      <c r="C20" s="408" t="s">
        <v>204</v>
      </c>
      <c r="D20" s="566" t="s">
        <v>204</v>
      </c>
      <c r="E20" s="566" t="s">
        <v>204</v>
      </c>
      <c r="F20" s="566" t="s">
        <v>204</v>
      </c>
      <c r="G20" s="566" t="s">
        <v>204</v>
      </c>
      <c r="H20" s="566" t="s">
        <v>204</v>
      </c>
      <c r="I20" s="566" t="s">
        <v>204</v>
      </c>
      <c r="J20" s="404" t="s">
        <v>203</v>
      </c>
      <c r="K20" s="408" t="s">
        <v>203</v>
      </c>
      <c r="L20" s="566" t="s">
        <v>203</v>
      </c>
      <c r="M20" s="566">
        <v>18.5</v>
      </c>
      <c r="N20" s="566" t="s">
        <v>203</v>
      </c>
      <c r="O20" s="566" t="s">
        <v>203</v>
      </c>
      <c r="P20" s="566" t="s">
        <v>203</v>
      </c>
      <c r="Q20" s="566" t="s">
        <v>203</v>
      </c>
      <c r="R20" s="566" t="s">
        <v>203</v>
      </c>
      <c r="S20" s="751" t="s">
        <v>203</v>
      </c>
      <c r="T20" s="426">
        <v>58482.6</v>
      </c>
      <c r="U20" s="426">
        <v>39700</v>
      </c>
      <c r="V20" s="15">
        <v>8487.5</v>
      </c>
      <c r="W20" s="31">
        <v>6873.3</v>
      </c>
    </row>
    <row r="21" spans="1:23" ht="25.5">
      <c r="A21" s="573" t="s">
        <v>342</v>
      </c>
      <c r="B21" s="404" t="s">
        <v>204</v>
      </c>
      <c r="C21" s="408" t="s">
        <v>204</v>
      </c>
      <c r="D21" s="566" t="s">
        <v>204</v>
      </c>
      <c r="E21" s="566" t="s">
        <v>204</v>
      </c>
      <c r="F21" s="566" t="s">
        <v>204</v>
      </c>
      <c r="G21" s="566" t="s">
        <v>204</v>
      </c>
      <c r="H21" s="566" t="s">
        <v>204</v>
      </c>
      <c r="I21" s="566" t="s">
        <v>204</v>
      </c>
      <c r="J21" s="404">
        <v>6.8</v>
      </c>
      <c r="K21" s="404">
        <v>1</v>
      </c>
      <c r="L21" s="566">
        <v>6.4</v>
      </c>
      <c r="M21" s="566">
        <v>18.7</v>
      </c>
      <c r="N21" s="566" t="s">
        <v>203</v>
      </c>
      <c r="O21" s="566" t="s">
        <v>203</v>
      </c>
      <c r="P21" s="566">
        <v>22.9</v>
      </c>
      <c r="Q21" s="507">
        <v>9.9</v>
      </c>
      <c r="R21" s="507">
        <v>33.9</v>
      </c>
      <c r="S21" s="503">
        <v>36.9</v>
      </c>
      <c r="T21" s="426">
        <v>8.6</v>
      </c>
      <c r="U21" s="426">
        <v>22.1</v>
      </c>
      <c r="V21" s="15">
        <v>33.700000000000003</v>
      </c>
      <c r="W21" s="31">
        <v>133.69999999999999</v>
      </c>
    </row>
    <row r="22" spans="1:23" ht="25.5">
      <c r="A22" s="573" t="s">
        <v>347</v>
      </c>
      <c r="B22" s="408" t="s">
        <v>204</v>
      </c>
      <c r="C22" s="408" t="s">
        <v>204</v>
      </c>
      <c r="D22" s="566" t="s">
        <v>204</v>
      </c>
      <c r="E22" s="566" t="s">
        <v>204</v>
      </c>
      <c r="F22" s="566" t="s">
        <v>204</v>
      </c>
      <c r="G22" s="566" t="s">
        <v>204</v>
      </c>
      <c r="H22" s="566" t="s">
        <v>204</v>
      </c>
      <c r="I22" s="566" t="s">
        <v>204</v>
      </c>
      <c r="J22" s="408" t="s">
        <v>203</v>
      </c>
      <c r="K22" s="408" t="s">
        <v>203</v>
      </c>
      <c r="L22" s="566" t="s">
        <v>203</v>
      </c>
      <c r="M22" s="566" t="s">
        <v>203</v>
      </c>
      <c r="N22" s="426" t="s">
        <v>203</v>
      </c>
      <c r="O22" s="426" t="s">
        <v>203</v>
      </c>
      <c r="P22" s="426" t="s">
        <v>203</v>
      </c>
      <c r="Q22" s="566" t="s">
        <v>203</v>
      </c>
      <c r="R22" s="426" t="s">
        <v>203</v>
      </c>
      <c r="S22" s="426" t="s">
        <v>203</v>
      </c>
      <c r="T22" s="426">
        <v>1</v>
      </c>
      <c r="U22" s="426" t="s">
        <v>203</v>
      </c>
      <c r="V22" s="19" t="s">
        <v>203</v>
      </c>
      <c r="W22" s="237" t="s">
        <v>203</v>
      </c>
    </row>
    <row r="23" spans="1:23" ht="25.5">
      <c r="A23" s="573" t="s">
        <v>343</v>
      </c>
      <c r="B23" s="566" t="s">
        <v>204</v>
      </c>
      <c r="C23" s="408" t="s">
        <v>204</v>
      </c>
      <c r="D23" s="566" t="s">
        <v>204</v>
      </c>
      <c r="E23" s="426" t="s">
        <v>204</v>
      </c>
      <c r="F23" s="426" t="s">
        <v>204</v>
      </c>
      <c r="G23" s="566" t="s">
        <v>204</v>
      </c>
      <c r="H23" s="426" t="s">
        <v>204</v>
      </c>
      <c r="I23" s="426" t="s">
        <v>204</v>
      </c>
      <c r="J23" s="566" t="s">
        <v>203</v>
      </c>
      <c r="K23" s="408" t="s">
        <v>203</v>
      </c>
      <c r="L23" s="566">
        <v>1.8</v>
      </c>
      <c r="M23" s="426">
        <v>9.4</v>
      </c>
      <c r="N23" s="566" t="s">
        <v>203</v>
      </c>
      <c r="O23" s="566" t="s">
        <v>203</v>
      </c>
      <c r="P23" s="566">
        <v>16.100000000000001</v>
      </c>
      <c r="Q23" s="503">
        <v>16.3</v>
      </c>
      <c r="R23" s="507">
        <v>5.0999999999999996</v>
      </c>
      <c r="S23" s="503">
        <v>0.3</v>
      </c>
      <c r="T23" s="426">
        <v>10.199999999999999</v>
      </c>
      <c r="U23" s="426">
        <v>112.9</v>
      </c>
      <c r="V23" s="15">
        <v>56.6</v>
      </c>
      <c r="W23" s="31">
        <v>7.6</v>
      </c>
    </row>
    <row r="24" spans="1:23" ht="25.5">
      <c r="A24" s="573" t="s">
        <v>344</v>
      </c>
      <c r="B24" s="566" t="s">
        <v>204</v>
      </c>
      <c r="C24" s="408" t="s">
        <v>204</v>
      </c>
      <c r="D24" s="566" t="s">
        <v>204</v>
      </c>
      <c r="E24" s="566" t="s">
        <v>204</v>
      </c>
      <c r="F24" s="426" t="s">
        <v>204</v>
      </c>
      <c r="G24" s="566" t="s">
        <v>204</v>
      </c>
      <c r="H24" s="566" t="s">
        <v>204</v>
      </c>
      <c r="I24" s="426" t="s">
        <v>204</v>
      </c>
      <c r="J24" s="566" t="s">
        <v>203</v>
      </c>
      <c r="K24" s="408" t="s">
        <v>203</v>
      </c>
      <c r="L24" s="566" t="s">
        <v>203</v>
      </c>
      <c r="M24" s="566" t="s">
        <v>203</v>
      </c>
      <c r="N24" s="566" t="s">
        <v>203</v>
      </c>
      <c r="O24" s="566" t="s">
        <v>203</v>
      </c>
      <c r="P24" s="566" t="s">
        <v>203</v>
      </c>
      <c r="Q24" s="507">
        <v>1.1000000000000001</v>
      </c>
      <c r="R24" s="426" t="s">
        <v>203</v>
      </c>
      <c r="S24" s="503">
        <v>7.3</v>
      </c>
      <c r="T24" s="426">
        <v>32.299999999999997</v>
      </c>
      <c r="U24" s="426">
        <v>6.5</v>
      </c>
      <c r="V24" s="15">
        <v>53.4</v>
      </c>
      <c r="W24" s="237" t="s">
        <v>203</v>
      </c>
    </row>
    <row r="25" spans="1:23" ht="25.5">
      <c r="A25" s="573" t="s">
        <v>345</v>
      </c>
      <c r="B25" s="566" t="s">
        <v>204</v>
      </c>
      <c r="C25" s="408" t="s">
        <v>204</v>
      </c>
      <c r="D25" s="566" t="s">
        <v>204</v>
      </c>
      <c r="E25" s="566" t="s">
        <v>204</v>
      </c>
      <c r="F25" s="566" t="s">
        <v>204</v>
      </c>
      <c r="G25" s="566" t="s">
        <v>204</v>
      </c>
      <c r="H25" s="566" t="s">
        <v>204</v>
      </c>
      <c r="I25" s="566" t="s">
        <v>204</v>
      </c>
      <c r="J25" s="566" t="s">
        <v>203</v>
      </c>
      <c r="K25" s="408" t="s">
        <v>203</v>
      </c>
      <c r="L25" s="566" t="s">
        <v>203</v>
      </c>
      <c r="M25" s="566" t="s">
        <v>203</v>
      </c>
      <c r="N25" s="566" t="s">
        <v>203</v>
      </c>
      <c r="O25" s="566" t="s">
        <v>203</v>
      </c>
      <c r="P25" s="566" t="s">
        <v>203</v>
      </c>
      <c r="Q25" s="566" t="s">
        <v>203</v>
      </c>
      <c r="R25" s="566" t="s">
        <v>203</v>
      </c>
      <c r="S25" s="426">
        <v>0</v>
      </c>
      <c r="T25" s="426">
        <v>0</v>
      </c>
      <c r="U25" s="426" t="s">
        <v>203</v>
      </c>
      <c r="V25" s="19" t="s">
        <v>203</v>
      </c>
      <c r="W25" s="237" t="s">
        <v>203</v>
      </c>
    </row>
    <row r="26" spans="1:23">
      <c r="A26" s="574" t="s">
        <v>194</v>
      </c>
      <c r="B26" s="566" t="s">
        <v>204</v>
      </c>
      <c r="C26" s="408" t="s">
        <v>204</v>
      </c>
      <c r="D26" s="566" t="s">
        <v>204</v>
      </c>
      <c r="E26" s="566" t="s">
        <v>204</v>
      </c>
      <c r="F26" s="566" t="s">
        <v>204</v>
      </c>
      <c r="G26" s="566" t="s">
        <v>204</v>
      </c>
      <c r="H26" s="566" t="s">
        <v>204</v>
      </c>
      <c r="I26" s="566" t="s">
        <v>204</v>
      </c>
      <c r="J26" s="566">
        <v>18.5</v>
      </c>
      <c r="K26" s="408">
        <v>6.5</v>
      </c>
      <c r="L26" s="566">
        <v>18.100000000000001</v>
      </c>
      <c r="M26" s="566">
        <v>30.4</v>
      </c>
      <c r="N26" s="566" t="s">
        <v>203</v>
      </c>
      <c r="O26" s="566" t="s">
        <v>203</v>
      </c>
      <c r="P26" s="566">
        <v>4.0999999999999996</v>
      </c>
      <c r="Q26" s="507">
        <v>30.5</v>
      </c>
      <c r="R26" s="503">
        <v>9.5</v>
      </c>
      <c r="S26" s="503">
        <v>33.6</v>
      </c>
      <c r="T26" s="426">
        <v>16.5</v>
      </c>
      <c r="U26" s="426">
        <v>37.799999999999997</v>
      </c>
      <c r="V26" s="15">
        <v>34.299999999999997</v>
      </c>
      <c r="W26" s="31">
        <v>53.7</v>
      </c>
    </row>
    <row r="27" spans="1:23" ht="25.5">
      <c r="A27" s="573" t="s">
        <v>346</v>
      </c>
      <c r="B27" s="566" t="s">
        <v>204</v>
      </c>
      <c r="C27" s="408" t="s">
        <v>204</v>
      </c>
      <c r="D27" s="566" t="s">
        <v>204</v>
      </c>
      <c r="E27" s="566" t="s">
        <v>204</v>
      </c>
      <c r="F27" s="566" t="s">
        <v>204</v>
      </c>
      <c r="G27" s="566" t="s">
        <v>204</v>
      </c>
      <c r="H27" s="566" t="s">
        <v>204</v>
      </c>
      <c r="I27" s="566" t="s">
        <v>204</v>
      </c>
      <c r="J27" s="566">
        <v>459.4</v>
      </c>
      <c r="K27" s="408">
        <v>6810.6</v>
      </c>
      <c r="L27" s="566">
        <v>109.6</v>
      </c>
      <c r="M27" s="426">
        <v>373</v>
      </c>
      <c r="N27" s="566">
        <v>385.7</v>
      </c>
      <c r="O27" s="566" t="s">
        <v>203</v>
      </c>
      <c r="P27" s="566">
        <v>23.7</v>
      </c>
      <c r="Q27" s="503">
        <v>112</v>
      </c>
      <c r="R27" s="507">
        <v>117.9</v>
      </c>
      <c r="S27" s="503">
        <v>27.6</v>
      </c>
      <c r="T27" s="426">
        <v>4.8</v>
      </c>
      <c r="U27" s="426">
        <v>40.1</v>
      </c>
      <c r="V27" s="15">
        <v>10.3</v>
      </c>
      <c r="W27" s="31">
        <v>120.3</v>
      </c>
    </row>
    <row r="28" spans="1:23">
      <c r="A28" s="720" t="s">
        <v>195</v>
      </c>
      <c r="B28" s="719" t="s">
        <v>204</v>
      </c>
      <c r="C28" s="523" t="s">
        <v>204</v>
      </c>
      <c r="D28" s="719" t="s">
        <v>204</v>
      </c>
      <c r="E28" s="719" t="s">
        <v>204</v>
      </c>
      <c r="F28" s="719" t="s">
        <v>204</v>
      </c>
      <c r="G28" s="719" t="s">
        <v>204</v>
      </c>
      <c r="H28" s="719" t="s">
        <v>204</v>
      </c>
      <c r="I28" s="719" t="s">
        <v>204</v>
      </c>
      <c r="J28" s="719">
        <v>20.2</v>
      </c>
      <c r="K28" s="422">
        <v>69</v>
      </c>
      <c r="L28" s="719">
        <v>117.9</v>
      </c>
      <c r="M28" s="719">
        <v>158.5</v>
      </c>
      <c r="N28" s="719">
        <v>238.4</v>
      </c>
      <c r="O28" s="719" t="s">
        <v>203</v>
      </c>
      <c r="P28" s="536">
        <v>97.4</v>
      </c>
      <c r="Q28" s="522">
        <v>84.2</v>
      </c>
      <c r="R28" s="522">
        <v>55.4</v>
      </c>
      <c r="S28" s="519">
        <v>76.5</v>
      </c>
      <c r="T28" s="536">
        <v>19.600000000000001</v>
      </c>
      <c r="U28" s="536">
        <v>71.7</v>
      </c>
      <c r="V28" s="115">
        <v>58.2</v>
      </c>
      <c r="W28" s="235">
        <v>89.8</v>
      </c>
    </row>
    <row r="29" spans="1:23">
      <c r="A29" s="576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7"/>
      <c r="P29" s="577"/>
      <c r="Q29" s="577"/>
      <c r="R29" s="563"/>
      <c r="S29" s="563"/>
      <c r="T29" s="563"/>
      <c r="U29" s="563"/>
      <c r="V29" s="121"/>
      <c r="W29" s="256"/>
    </row>
    <row r="30" spans="1:23" ht="25.5">
      <c r="A30" s="578" t="s">
        <v>585</v>
      </c>
      <c r="V30" s="15"/>
      <c r="W30" s="31"/>
    </row>
    <row r="31" spans="1:23">
      <c r="A31" s="578" t="s">
        <v>581</v>
      </c>
      <c r="B31" s="426" t="s">
        <v>204</v>
      </c>
      <c r="C31" s="566" t="s">
        <v>204</v>
      </c>
      <c r="D31" s="566" t="s">
        <v>204</v>
      </c>
      <c r="E31" s="566" t="s">
        <v>204</v>
      </c>
      <c r="F31" s="426" t="s">
        <v>204</v>
      </c>
      <c r="G31" s="566" t="s">
        <v>204</v>
      </c>
      <c r="H31" s="566" t="s">
        <v>204</v>
      </c>
      <c r="I31" s="426" t="s">
        <v>204</v>
      </c>
      <c r="J31" s="426">
        <v>6589.4</v>
      </c>
      <c r="K31" s="566">
        <v>3549.4</v>
      </c>
      <c r="L31" s="566">
        <v>6227.7</v>
      </c>
      <c r="M31" s="566">
        <v>4673.1000000000004</v>
      </c>
      <c r="N31" s="426">
        <v>11098.4</v>
      </c>
      <c r="O31" s="566">
        <v>15197.9</v>
      </c>
      <c r="P31" s="566">
        <v>10605.7</v>
      </c>
      <c r="Q31" s="566">
        <v>2837.8</v>
      </c>
      <c r="R31" s="579">
        <v>4054</v>
      </c>
      <c r="S31" s="572">
        <v>10627.1</v>
      </c>
      <c r="T31" s="566">
        <v>13079.2</v>
      </c>
      <c r="U31" s="566">
        <v>16752.7</v>
      </c>
      <c r="V31" s="15">
        <v>9120.4</v>
      </c>
      <c r="W31" s="31">
        <v>12205.1</v>
      </c>
    </row>
    <row r="32" spans="1:23" ht="38.25">
      <c r="A32" s="573" t="s">
        <v>340</v>
      </c>
      <c r="B32" s="426" t="s">
        <v>204</v>
      </c>
      <c r="C32" s="566" t="s">
        <v>204</v>
      </c>
      <c r="D32" s="566" t="s">
        <v>204</v>
      </c>
      <c r="E32" s="566" t="s">
        <v>204</v>
      </c>
      <c r="F32" s="566" t="s">
        <v>204</v>
      </c>
      <c r="G32" s="566" t="s">
        <v>204</v>
      </c>
      <c r="H32" s="566" t="s">
        <v>204</v>
      </c>
      <c r="I32" s="566" t="s">
        <v>204</v>
      </c>
      <c r="J32" s="426">
        <v>3589.5</v>
      </c>
      <c r="K32" s="566">
        <v>3070.8</v>
      </c>
      <c r="L32" s="566">
        <v>2812.2</v>
      </c>
      <c r="M32" s="566">
        <v>1535.3</v>
      </c>
      <c r="N32" s="566">
        <v>112.6</v>
      </c>
      <c r="O32" s="566" t="s">
        <v>203</v>
      </c>
      <c r="P32" s="566">
        <v>28.5</v>
      </c>
      <c r="Q32" s="566" t="s">
        <v>203</v>
      </c>
      <c r="R32" s="507">
        <v>3.7</v>
      </c>
      <c r="S32" s="503">
        <v>5.3</v>
      </c>
      <c r="T32" s="426">
        <v>0.3</v>
      </c>
      <c r="U32" s="426">
        <v>3.4</v>
      </c>
      <c r="V32" s="15">
        <v>0.2</v>
      </c>
      <c r="W32" s="237" t="s">
        <v>203</v>
      </c>
    </row>
    <row r="33" spans="1:23">
      <c r="A33" s="574" t="s">
        <v>2</v>
      </c>
      <c r="B33" s="566" t="s">
        <v>204</v>
      </c>
      <c r="C33" s="566" t="s">
        <v>204</v>
      </c>
      <c r="D33" s="566" t="s">
        <v>204</v>
      </c>
      <c r="E33" s="566" t="s">
        <v>204</v>
      </c>
      <c r="F33" s="566" t="s">
        <v>204</v>
      </c>
      <c r="G33" s="566" t="s">
        <v>204</v>
      </c>
      <c r="H33" s="566" t="s">
        <v>204</v>
      </c>
      <c r="I33" s="566" t="s">
        <v>204</v>
      </c>
      <c r="J33" s="566" t="s">
        <v>203</v>
      </c>
      <c r="K33" s="566" t="s">
        <v>203</v>
      </c>
      <c r="L33" s="566" t="s">
        <v>203</v>
      </c>
      <c r="M33" s="566" t="s">
        <v>203</v>
      </c>
      <c r="N33" s="566" t="s">
        <v>203</v>
      </c>
      <c r="O33" s="566" t="s">
        <v>203</v>
      </c>
      <c r="P33" s="426">
        <v>0</v>
      </c>
      <c r="Q33" s="566" t="s">
        <v>203</v>
      </c>
      <c r="R33" s="566" t="s">
        <v>203</v>
      </c>
      <c r="S33" s="426" t="s">
        <v>203</v>
      </c>
      <c r="T33" s="426" t="s">
        <v>203</v>
      </c>
      <c r="U33" s="426">
        <v>11.4</v>
      </c>
      <c r="V33" s="15">
        <v>0.6</v>
      </c>
      <c r="W33" s="31">
        <v>0.5</v>
      </c>
    </row>
    <row r="34" spans="1:23" ht="25.5">
      <c r="A34" s="575" t="s">
        <v>341</v>
      </c>
      <c r="B34" s="404" t="s">
        <v>204</v>
      </c>
      <c r="C34" s="408" t="s">
        <v>204</v>
      </c>
      <c r="D34" s="566" t="s">
        <v>204</v>
      </c>
      <c r="E34" s="566" t="s">
        <v>204</v>
      </c>
      <c r="F34" s="566" t="s">
        <v>204</v>
      </c>
      <c r="G34" s="566" t="s">
        <v>204</v>
      </c>
      <c r="H34" s="566" t="s">
        <v>204</v>
      </c>
      <c r="I34" s="566" t="s">
        <v>204</v>
      </c>
      <c r="J34" s="404" t="s">
        <v>203</v>
      </c>
      <c r="K34" s="408" t="s">
        <v>203</v>
      </c>
      <c r="L34" s="566" t="s">
        <v>203</v>
      </c>
      <c r="M34" s="566" t="s">
        <v>203</v>
      </c>
      <c r="N34" s="566" t="s">
        <v>203</v>
      </c>
      <c r="O34" s="566" t="s">
        <v>203</v>
      </c>
      <c r="P34" s="566" t="s">
        <v>203</v>
      </c>
      <c r="Q34" s="566" t="s">
        <v>203</v>
      </c>
      <c r="R34" s="566" t="s">
        <v>203</v>
      </c>
      <c r="S34" s="751" t="s">
        <v>203</v>
      </c>
      <c r="T34" s="751" t="s">
        <v>203</v>
      </c>
      <c r="U34" s="426">
        <v>11.4</v>
      </c>
      <c r="V34" s="15">
        <v>0.6</v>
      </c>
      <c r="W34" s="31">
        <v>0.5</v>
      </c>
    </row>
    <row r="35" spans="1:23" ht="25.5">
      <c r="A35" s="573" t="s">
        <v>342</v>
      </c>
      <c r="B35" s="404" t="s">
        <v>204</v>
      </c>
      <c r="C35" s="408" t="s">
        <v>204</v>
      </c>
      <c r="D35" s="566" t="s">
        <v>204</v>
      </c>
      <c r="E35" s="566" t="s">
        <v>204</v>
      </c>
      <c r="F35" s="566" t="s">
        <v>204</v>
      </c>
      <c r="G35" s="566" t="s">
        <v>204</v>
      </c>
      <c r="H35" s="566" t="s">
        <v>204</v>
      </c>
      <c r="I35" s="566" t="s">
        <v>204</v>
      </c>
      <c r="J35" s="404">
        <v>1743.7</v>
      </c>
      <c r="K35" s="408" t="s">
        <v>203</v>
      </c>
      <c r="L35" s="566" t="s">
        <v>203</v>
      </c>
      <c r="M35" s="566" t="s">
        <v>203</v>
      </c>
      <c r="N35" s="566" t="s">
        <v>203</v>
      </c>
      <c r="O35" s="566">
        <v>134.30000000000001</v>
      </c>
      <c r="P35" s="426">
        <v>203</v>
      </c>
      <c r="Q35" s="566">
        <v>1763.4</v>
      </c>
      <c r="R35" s="503">
        <v>1275.8</v>
      </c>
      <c r="S35" s="503">
        <v>1593.8</v>
      </c>
      <c r="T35" s="426">
        <v>2381.9</v>
      </c>
      <c r="U35" s="426">
        <v>2636.5</v>
      </c>
      <c r="V35" s="15">
        <v>2311.3000000000002</v>
      </c>
      <c r="W35" s="31">
        <v>2083.8000000000002</v>
      </c>
    </row>
    <row r="36" spans="1:23" ht="25.5">
      <c r="A36" s="573" t="s">
        <v>347</v>
      </c>
      <c r="B36" s="408" t="s">
        <v>204</v>
      </c>
      <c r="C36" s="408" t="s">
        <v>204</v>
      </c>
      <c r="D36" s="566" t="s">
        <v>204</v>
      </c>
      <c r="E36" s="566" t="s">
        <v>204</v>
      </c>
      <c r="F36" s="566" t="s">
        <v>204</v>
      </c>
      <c r="G36" s="566" t="s">
        <v>204</v>
      </c>
      <c r="H36" s="566" t="s">
        <v>204</v>
      </c>
      <c r="I36" s="566" t="s">
        <v>204</v>
      </c>
      <c r="J36" s="408" t="s">
        <v>203</v>
      </c>
      <c r="K36" s="408" t="s">
        <v>203</v>
      </c>
      <c r="L36" s="566" t="s">
        <v>203</v>
      </c>
      <c r="M36" s="566" t="s">
        <v>203</v>
      </c>
      <c r="N36" s="566" t="s">
        <v>203</v>
      </c>
      <c r="O36" s="566" t="s">
        <v>203</v>
      </c>
      <c r="P36" s="566">
        <v>0.4</v>
      </c>
      <c r="Q36" s="566" t="s">
        <v>203</v>
      </c>
      <c r="R36" s="566" t="s">
        <v>203</v>
      </c>
      <c r="S36" s="426" t="s">
        <v>203</v>
      </c>
      <c r="T36" s="426" t="s">
        <v>203</v>
      </c>
      <c r="U36" s="426">
        <v>0.2</v>
      </c>
      <c r="V36" s="15">
        <v>0.3</v>
      </c>
      <c r="W36" s="237" t="s">
        <v>203</v>
      </c>
    </row>
    <row r="37" spans="1:23" ht="25.5">
      <c r="A37" s="573" t="s">
        <v>343</v>
      </c>
      <c r="B37" s="566" t="s">
        <v>204</v>
      </c>
      <c r="C37" s="408" t="s">
        <v>204</v>
      </c>
      <c r="D37" s="566" t="s">
        <v>204</v>
      </c>
      <c r="E37" s="426" t="s">
        <v>204</v>
      </c>
      <c r="F37" s="426" t="s">
        <v>204</v>
      </c>
      <c r="G37" s="566" t="s">
        <v>204</v>
      </c>
      <c r="H37" s="426" t="s">
        <v>204</v>
      </c>
      <c r="I37" s="426" t="s">
        <v>204</v>
      </c>
      <c r="J37" s="566">
        <v>17.5</v>
      </c>
      <c r="K37" s="408" t="s">
        <v>203</v>
      </c>
      <c r="L37" s="566" t="s">
        <v>203</v>
      </c>
      <c r="M37" s="426">
        <v>2.5</v>
      </c>
      <c r="N37" s="426">
        <v>0.1</v>
      </c>
      <c r="O37" s="426">
        <v>0</v>
      </c>
      <c r="P37" s="566">
        <v>1.8</v>
      </c>
      <c r="Q37" s="566">
        <v>4.7</v>
      </c>
      <c r="R37" s="503">
        <v>0</v>
      </c>
      <c r="S37" s="426" t="s">
        <v>203</v>
      </c>
      <c r="T37" s="426" t="s">
        <v>203</v>
      </c>
      <c r="U37" s="426">
        <v>2.8</v>
      </c>
      <c r="V37" s="15">
        <v>0.7</v>
      </c>
      <c r="W37" s="31">
        <v>2.6</v>
      </c>
    </row>
    <row r="38" spans="1:23" ht="25.5">
      <c r="A38" s="573" t="s">
        <v>344</v>
      </c>
      <c r="B38" s="566" t="s">
        <v>204</v>
      </c>
      <c r="C38" s="408" t="s">
        <v>204</v>
      </c>
      <c r="D38" s="566" t="s">
        <v>204</v>
      </c>
      <c r="E38" s="566" t="s">
        <v>204</v>
      </c>
      <c r="F38" s="426" t="s">
        <v>204</v>
      </c>
      <c r="G38" s="566" t="s">
        <v>204</v>
      </c>
      <c r="H38" s="566" t="s">
        <v>204</v>
      </c>
      <c r="I38" s="426" t="s">
        <v>204</v>
      </c>
      <c r="J38" s="566">
        <v>5.4</v>
      </c>
      <c r="K38" s="408" t="s">
        <v>203</v>
      </c>
      <c r="L38" s="566" t="s">
        <v>203</v>
      </c>
      <c r="M38" s="566" t="s">
        <v>203</v>
      </c>
      <c r="N38" s="426">
        <v>58</v>
      </c>
      <c r="O38" s="566">
        <v>54.7</v>
      </c>
      <c r="P38" s="566">
        <v>48.9</v>
      </c>
      <c r="Q38" s="566">
        <v>1011.9</v>
      </c>
      <c r="R38" s="507">
        <v>864.5</v>
      </c>
      <c r="S38" s="503">
        <v>1637.7</v>
      </c>
      <c r="T38" s="426">
        <v>1624.5</v>
      </c>
      <c r="U38" s="426">
        <v>1711.3</v>
      </c>
      <c r="V38" s="15">
        <v>918.2</v>
      </c>
      <c r="W38" s="31">
        <v>1443.8</v>
      </c>
    </row>
    <row r="39" spans="1:23" ht="25.5">
      <c r="A39" s="573" t="s">
        <v>345</v>
      </c>
      <c r="B39" s="566" t="s">
        <v>204</v>
      </c>
      <c r="C39" s="408" t="s">
        <v>204</v>
      </c>
      <c r="D39" s="566" t="s">
        <v>204</v>
      </c>
      <c r="E39" s="566" t="s">
        <v>204</v>
      </c>
      <c r="F39" s="566" t="s">
        <v>204</v>
      </c>
      <c r="G39" s="566" t="s">
        <v>204</v>
      </c>
      <c r="H39" s="566" t="s">
        <v>204</v>
      </c>
      <c r="I39" s="566" t="s">
        <v>204</v>
      </c>
      <c r="J39" s="566" t="s">
        <v>203</v>
      </c>
      <c r="K39" s="408" t="s">
        <v>203</v>
      </c>
      <c r="L39" s="566" t="s">
        <v>203</v>
      </c>
      <c r="M39" s="566" t="s">
        <v>203</v>
      </c>
      <c r="N39" s="566" t="s">
        <v>203</v>
      </c>
      <c r="O39" s="426" t="s">
        <v>203</v>
      </c>
      <c r="P39" s="426" t="s">
        <v>203</v>
      </c>
      <c r="Q39" s="566" t="s">
        <v>203</v>
      </c>
      <c r="R39" s="426" t="s">
        <v>203</v>
      </c>
      <c r="S39" s="426">
        <v>0</v>
      </c>
      <c r="T39" s="426">
        <v>0</v>
      </c>
      <c r="U39" s="426">
        <v>1.1000000000000001</v>
      </c>
      <c r="V39" s="15">
        <v>2.2999999999999998</v>
      </c>
      <c r="W39" s="237" t="s">
        <v>203</v>
      </c>
    </row>
    <row r="40" spans="1:23">
      <c r="A40" s="574" t="s">
        <v>194</v>
      </c>
      <c r="B40" s="566" t="s">
        <v>204</v>
      </c>
      <c r="C40" s="408" t="s">
        <v>204</v>
      </c>
      <c r="D40" s="566" t="s">
        <v>204</v>
      </c>
      <c r="E40" s="566" t="s">
        <v>204</v>
      </c>
      <c r="F40" s="566" t="s">
        <v>204</v>
      </c>
      <c r="G40" s="566" t="s">
        <v>204</v>
      </c>
      <c r="H40" s="566" t="s">
        <v>204</v>
      </c>
      <c r="I40" s="566" t="s">
        <v>204</v>
      </c>
      <c r="J40" s="566">
        <v>42.6</v>
      </c>
      <c r="K40" s="408" t="s">
        <v>203</v>
      </c>
      <c r="L40" s="566" t="s">
        <v>203</v>
      </c>
      <c r="M40" s="566" t="s">
        <v>203</v>
      </c>
      <c r="N40" s="566">
        <v>25.4</v>
      </c>
      <c r="O40" s="566">
        <v>1874.8</v>
      </c>
      <c r="P40" s="566">
        <v>3.2</v>
      </c>
      <c r="Q40" s="566">
        <v>2.2999999999999998</v>
      </c>
      <c r="R40" s="507">
        <v>937.2</v>
      </c>
      <c r="S40" s="503">
        <v>2032.4</v>
      </c>
      <c r="T40" s="426">
        <v>594.6</v>
      </c>
      <c r="U40" s="426">
        <v>2853</v>
      </c>
      <c r="V40" s="15">
        <v>567.5</v>
      </c>
      <c r="W40" s="31">
        <v>999.8</v>
      </c>
    </row>
    <row r="41" spans="1:23" ht="25.5">
      <c r="A41" s="573" t="s">
        <v>348</v>
      </c>
      <c r="B41" s="566" t="s">
        <v>204</v>
      </c>
      <c r="C41" s="408" t="s">
        <v>204</v>
      </c>
      <c r="D41" s="566" t="s">
        <v>204</v>
      </c>
      <c r="E41" s="566" t="s">
        <v>204</v>
      </c>
      <c r="F41" s="566" t="s">
        <v>204</v>
      </c>
      <c r="G41" s="566" t="s">
        <v>204</v>
      </c>
      <c r="H41" s="566" t="s">
        <v>204</v>
      </c>
      <c r="I41" s="566" t="s">
        <v>204</v>
      </c>
      <c r="J41" s="566">
        <v>1170.0999999999999</v>
      </c>
      <c r="K41" s="408">
        <v>98.4</v>
      </c>
      <c r="L41" s="566">
        <v>3392.8</v>
      </c>
      <c r="M41" s="566">
        <v>3135.3</v>
      </c>
      <c r="N41" s="566">
        <v>10902.3</v>
      </c>
      <c r="O41" s="426">
        <v>13134.1</v>
      </c>
      <c r="P41" s="426">
        <v>10309.700000000001</v>
      </c>
      <c r="Q41" s="426">
        <v>32</v>
      </c>
      <c r="R41" s="507">
        <v>948.6</v>
      </c>
      <c r="S41" s="503">
        <v>5337.8</v>
      </c>
      <c r="T41" s="426">
        <v>8325.9</v>
      </c>
      <c r="U41" s="426">
        <v>9309.4</v>
      </c>
      <c r="V41" s="109">
        <v>5143</v>
      </c>
      <c r="W41" s="31">
        <v>7492.7</v>
      </c>
    </row>
    <row r="42" spans="1:23">
      <c r="A42" s="720" t="s">
        <v>195</v>
      </c>
      <c r="B42" s="719" t="s">
        <v>204</v>
      </c>
      <c r="C42" s="523" t="s">
        <v>204</v>
      </c>
      <c r="D42" s="719" t="s">
        <v>204</v>
      </c>
      <c r="E42" s="719" t="s">
        <v>204</v>
      </c>
      <c r="F42" s="719" t="s">
        <v>204</v>
      </c>
      <c r="G42" s="719" t="s">
        <v>204</v>
      </c>
      <c r="H42" s="719" t="s">
        <v>204</v>
      </c>
      <c r="I42" s="719" t="s">
        <v>204</v>
      </c>
      <c r="J42" s="719">
        <v>20.6</v>
      </c>
      <c r="K42" s="523">
        <v>380.2</v>
      </c>
      <c r="L42" s="719">
        <v>22.7</v>
      </c>
      <c r="M42" s="719" t="s">
        <v>203</v>
      </c>
      <c r="N42" s="719" t="s">
        <v>203</v>
      </c>
      <c r="O42" s="719" t="s">
        <v>203</v>
      </c>
      <c r="P42" s="536">
        <v>10.199999999999999</v>
      </c>
      <c r="Q42" s="536">
        <v>23.5</v>
      </c>
      <c r="R42" s="522">
        <v>24.2</v>
      </c>
      <c r="S42" s="519">
        <v>20.100000000000001</v>
      </c>
      <c r="T42" s="536">
        <v>152</v>
      </c>
      <c r="U42" s="536">
        <v>223.6</v>
      </c>
      <c r="V42" s="115">
        <v>176.3</v>
      </c>
      <c r="W42" s="235">
        <v>181.9</v>
      </c>
    </row>
    <row r="43" spans="1:23" s="53" customFormat="1" ht="21" customHeight="1">
      <c r="A43" s="1174" t="s">
        <v>520</v>
      </c>
      <c r="B43" s="1174"/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1174"/>
      <c r="N43" s="1174"/>
      <c r="O43" s="1174"/>
      <c r="P43" s="1174"/>
      <c r="Q43" s="1174"/>
      <c r="R43" s="1174"/>
      <c r="S43" s="1174"/>
      <c r="T43" s="1174"/>
      <c r="U43" s="1174"/>
    </row>
    <row r="44" spans="1:23" ht="15.75">
      <c r="A44" s="15" t="s">
        <v>824</v>
      </c>
    </row>
  </sheetData>
  <customSheetViews>
    <customSheetView guid="{B0E79EE7-656A-4E79-80C2-7BBF838B6D10}" scale="80" view="pageBreakPreview">
      <pane ySplit="4" topLeftCell="A5" activePane="bottomLeft" state="frozen"/>
      <selection pane="bottomLeft" activeCell="F27" sqref="F27"/>
      <pageMargins left="0.70866141732283472" right="0.70866141732283472" top="0.74803149606299213" bottom="0.74803149606299213" header="0.31496062992125984" footer="0.31496062992125984"/>
      <pageSetup paperSize="9" scale="50" orientation="landscape" r:id="rId1"/>
    </customSheetView>
    <customSheetView guid="{21AF6AEB-BF7F-4348-927D-3B2EA4C51131}" scale="70" fitToPage="1" view="pageBreakPreview">
      <pane xSplit="1" ySplit="1" topLeftCell="B23" activePane="bottomRight" state="frozen"/>
      <selection pane="bottomRight" activeCell="F35" sqref="F35"/>
      <pageMargins left="0.11811023622047245" right="0.11811023622047245" top="0.74803149606299213" bottom="0.74803149606299213" header="0.31496062992125984" footer="0.31496062992125984"/>
      <printOptions horizontalCentered="1"/>
      <pageSetup paperSize="8" scale="80" orientation="landscape" r:id="rId2"/>
    </customSheetView>
    <customSheetView guid="{12092035-A3FC-4808-970B-37273EFFA6D1}">
      <pane ySplit="4" topLeftCell="A35" activePane="bottomLeft" state="frozen"/>
      <selection pane="bottomLeft" activeCell="E52" sqref="E52"/>
      <pageMargins left="0.70866141732283472" right="0.70866141732283472" top="0.74803149606299213" bottom="0.74803149606299213" header="0.31496062992125984" footer="0.31496062992125984"/>
      <pageSetup paperSize="9" scale="75" orientation="landscape" r:id="rId3"/>
    </customSheetView>
    <customSheetView guid="{02FEC852-FD0B-4FE9-A939-0CE060BE5308}" scale="55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4"/>
    </customSheetView>
    <customSheetView guid="{32872D41-1D18-4D40-A07B-7C9E07843A2E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5" orientation="landscape" r:id="rId5"/>
    </customSheetView>
    <customSheetView guid="{7835A7B9-F680-4F73-9CE8-17647B2871B9}" scale="70" view="pageBreakPreview">
      <pane xSplit="1" ySplit="1" topLeftCell="B2" activePane="bottomRight" state="frozen"/>
      <selection pane="bottomRight" activeCell="B2" sqref="B2"/>
      <pageMargins left="0.11811023622047245" right="0.11811023622047245" top="0.74803149606299213" bottom="0.74803149606299213" header="0.31496062992125984" footer="0.31496062992125984"/>
      <printOptions horizontalCentered="1"/>
      <pageSetup paperSize="8" scale="78" orientation="landscape" r:id="rId6"/>
    </customSheetView>
    <customSheetView guid="{61A6D260-5DAD-488C-821B-80BCCC0A0F9A}" hiddenColumns="1">
      <pane ySplit="4" topLeftCell="A5" activePane="bottomLeft" state="frozen"/>
      <selection pane="bottomLeft" activeCell="V22" sqref="V22"/>
      <pageMargins left="0.70866141732283472" right="0.70866141732283472" top="0.74803149606299213" bottom="0.74803149606299213" header="0.31496062992125984" footer="0.31496062992125984"/>
      <pageSetup paperSize="9" scale="75" orientation="landscape" r:id="rId7"/>
    </customSheetView>
    <customSheetView guid="{41A38B60-77D1-4CC2-8B81-CDBC9152CFAA}" hiddenColumns="1">
      <pane ySplit="4" topLeftCell="A5" activePane="bottomLeft" state="frozen"/>
      <selection pane="bottomLeft" activeCell="V22" sqref="V22"/>
      <pageMargins left="0.70866141732283472" right="0.70866141732283472" top="0.74803149606299213" bottom="0.74803149606299213" header="0.31496062992125984" footer="0.31496062992125984"/>
      <pageSetup paperSize="9" scale="75" orientation="landscape" r:id="rId8"/>
    </customSheetView>
    <customSheetView guid="{B3D07137-D65B-499C-8857-DAACE529203D}" view="pageBreakPreview">
      <pane ySplit="4" topLeftCell="A29" activePane="bottomLeft" state="frozen"/>
      <selection pane="bottomLeft" activeCell="F41" sqref="F41"/>
      <pageMargins left="0.7" right="0.7" top="0.75" bottom="0.75" header="0.3" footer="0.3"/>
      <pageSetup paperSize="9" orientation="portrait" r:id="rId9"/>
    </customSheetView>
    <customSheetView guid="{BD600EEC-470D-45D8-895C-D3F8574E665C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10"/>
    </customSheetView>
    <customSheetView guid="{3B1C8501-B2CC-417B-9AE4-90F02CAD4561}" scale="70" view="pageBreakPreview">
      <pane ySplit="4" topLeftCell="A5" activePane="bottomLeft" state="frozen"/>
      <selection pane="bottomLeft" activeCell="P85" sqref="P85"/>
      <rowBreaks count="2" manualBreakCount="2">
        <brk id="40" max="16383" man="1"/>
        <brk id="66" max="16383" man="1"/>
      </rowBreaks>
      <pageMargins left="0.7" right="0.7" top="0.75" bottom="0.75" header="0.3" footer="0.3"/>
      <pageSetup paperSize="9" scale="58" orientation="landscape" r:id="rId11"/>
    </customSheetView>
    <customSheetView guid="{4E5C65BD-EA97-48AA-8DA6-4A1BE3FCE209}" scale="70" view="pageBreakPreview">
      <pane xSplit="1" ySplit="4" topLeftCell="B77" activePane="bottomRight" state="frozen"/>
      <selection pane="bottomRight" activeCell="K46" sqref="K46"/>
      <rowBreaks count="2" manualBreakCount="2">
        <brk id="40" max="16383" man="1"/>
        <brk id="6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12"/>
    </customSheetView>
    <customSheetView guid="{7423AB29-AF91-4980-83F1-590B608E136C}" scale="80" view="pageBreakPreview">
      <pane ySplit="4" topLeftCell="A5" activePane="bottomLeft" state="frozen"/>
      <selection pane="bottomLeft"/>
      <rowBreaks count="3" manualBreakCount="3">
        <brk id="38" max="17" man="1"/>
        <brk id="40" max="16383" man="1"/>
        <brk id="67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13"/>
    </customSheetView>
    <customSheetView guid="{1389D833-A391-4956-8CA2-BCA2C282C8AB}" scale="70">
      <pane xSplit="1" ySplit="4" topLeftCell="B5" activePane="bottomRight" state="frozen"/>
      <selection pane="bottomRight" activeCell="I20" sqref="I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15"/>
    </customSheetView>
    <customSheetView guid="{4E03D747-31A4-4642-A361-633CB9690032}" view="pageBreakPreview">
      <pane ySplit="4" topLeftCell="A89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16"/>
    </customSheetView>
    <customSheetView guid="{C5419D00-EB41-4048-8BB0-05F1B6E25BB4}" view="pageBreakPreview">
      <pane ySplit="4" topLeftCell="A5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17"/>
    </customSheetView>
    <customSheetView guid="{3D7CCCE5-B786-4E2E-84A4-A4598FBC959E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18"/>
    </customSheetView>
    <customSheetView guid="{B47D3979-2F36-4FED-9FBA-846BC79B68FF}" scale="70">
      <pane ySplit="4" topLeftCell="A5" activePane="bottomLeft" state="frozen"/>
      <selection pane="bottomLeft" activeCell="A4" sqref="A4:R4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9"/>
    </customSheetView>
    <customSheetView guid="{C54D0CA4-5655-4CBE-8B3E-6A62ADB3502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20"/>
    </customSheetView>
    <customSheetView guid="{5164BDEF-504C-4FF6-A15F-EF86800FE5B7}" scale="55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21"/>
    </customSheetView>
    <customSheetView guid="{C5ECA549-8D9D-4D0D-9E6F-E86111D55FED}" view="pageBreakPreview">
      <pane ySplit="4" topLeftCell="A89" activePane="bottomLeft" state="frozen"/>
      <selection pane="bottomLeft" activeCell="T60" sqref="T60"/>
      <pageMargins left="0.7" right="0.7" top="0.75" bottom="0.75" header="0.3" footer="0.3"/>
      <pageSetup paperSize="9" orientation="landscape" r:id="rId22"/>
    </customSheetView>
    <customSheetView guid="{3C754AA2-FEDC-4BDE-BA94-DAE794298935}" view="pageBreakPreview">
      <pane ySplit="4" topLeftCell="A89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23" orientation="landscape" r:id="rId23"/>
    </customSheetView>
    <customSheetView guid="{18AD06B8-1F3F-41AD-9927-7201993F846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24"/>
    </customSheetView>
    <customSheetView guid="{432E6A36-2E0F-4CCD-B415-5F964CA56A5E}" scale="70" view="pageBreakPreview">
      <pane ySplit="4" topLeftCell="A5" activePane="bottomLeft" state="frozen"/>
      <selection pane="bottomLeft" activeCell="G87" sqref="G87"/>
      <rowBreaks count="2" manualBreakCount="2">
        <brk id="40" max="16383" man="1"/>
        <brk id="66" max="16383" man="1"/>
      </rowBreaks>
      <pageMargins left="0.7" right="0.7" top="0.75" bottom="0.75" header="0.3" footer="0.3"/>
      <pageSetup paperSize="9" scale="58" orientation="landscape" r:id="rId25"/>
    </customSheetView>
    <customSheetView guid="{F2A4B13F-DEAD-4302-B86E-2DCDA0FEE0DE}" scale="70" view="pageBreakPreview">
      <pane xSplit="1" ySplit="1" topLeftCell="B2" activePane="bottomRight" state="frozen"/>
      <selection pane="bottomRight"/>
      <pageMargins left="0.11811023622047245" right="0.11811023622047245" top="0.74803149606299213" bottom="0.74803149606299213" header="0.31496062992125984" footer="0.31496062992125984"/>
      <printOptions horizontalCentered="1"/>
      <pageSetup paperSize="8" scale="81" orientation="landscape" r:id="rId26"/>
    </customSheetView>
    <customSheetView guid="{95451FFC-BD8C-4028-9FAD-6992C9F5424F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5" orientation="landscape" r:id="rId27"/>
    </customSheetView>
    <customSheetView guid="{7DC78496-9ADC-4ECA-BB49-0F557991C14B}" scale="55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28"/>
    </customSheetView>
    <customSheetView guid="{7E00B41A-A736-42BF-9845-38FCCE01D3C4}">
      <pane ySplit="4" topLeftCell="A35" activePane="bottomLeft" state="frozen"/>
      <selection pane="bottomLeft" activeCell="E52" sqref="E52"/>
      <pageMargins left="0.70866141732283472" right="0.70866141732283472" top="0.74803149606299213" bottom="0.74803149606299213" header="0.31496062992125984" footer="0.31496062992125984"/>
      <pageSetup paperSize="9" scale="75" orientation="landscape" r:id="rId29"/>
    </customSheetView>
    <customSheetView guid="{DF382FC2-7C58-433A-B7A1-41AAA24C807F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1" orientation="landscape" r:id="rId30"/>
    </customSheetView>
    <customSheetView guid="{BBDE9F8D-774A-4C3B-A1E7-1C576C47F9FF}" hiddenColumns="1">
      <pane ySplit="4" topLeftCell="A5" activePane="bottomLeft" state="frozen"/>
      <selection pane="bottomLeft" activeCell="V22" sqref="V22"/>
      <pageMargins left="0.70866141732283472" right="0.70866141732283472" top="0.74803149606299213" bottom="0.74803149606299213" header="0.31496062992125984" footer="0.31496062992125984"/>
      <pageSetup paperSize="9" scale="75" orientation="landscape" r:id="rId31"/>
    </customSheetView>
    <customSheetView guid="{4C8C384D-5C50-4BBC-866B-381C505C5858}" scale="70" fitToPage="1" view="pageBreakPreview">
      <pane xSplit="1" ySplit="1" topLeftCell="B2" activePane="bottomRight" state="frozen"/>
      <selection pane="bottomRight"/>
      <pageMargins left="0.11811023622047245" right="0.11811023622047245" top="0.74803149606299213" bottom="0.74803149606299213" header="0.31496062992125984" footer="0.31496062992125984"/>
      <printOptions horizontalCentered="1"/>
      <pageSetup paperSize="8" scale="80" orientation="landscape" r:id="rId32"/>
    </customSheetView>
    <customSheetView guid="{97ABB04F-65A0-4FF9-A5AE-34CD44622956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4" orientation="landscape" r:id="rId33"/>
    </customSheetView>
    <customSheetView guid="{9C8BE469-FB10-42DE-8F53-B111CD3CE66B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5" orientation="landscape" r:id="rId34"/>
    </customSheetView>
    <customSheetView guid="{CD6563CB-8117-4F53-84B3-54AF7345AE07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5" orientation="landscape" r:id="rId35"/>
    </customSheetView>
    <customSheetView guid="{23750D7A-2F4C-4252-B8E3-820B3AF91865}">
      <pane ySplit="4" topLeftCell="A3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75" orientation="landscape" r:id="rId36"/>
    </customSheetView>
    <customSheetView guid="{A061795B-8323-4A47-AC33-4537B76AE0B6}" scale="70" fitToPage="1" view="pageBreakPreview">
      <pane xSplit="1" ySplit="1" topLeftCell="B2" activePane="bottomRight" state="frozen"/>
      <selection pane="bottomRight"/>
      <pageMargins left="0.11811023622047245" right="0.11811023622047245" top="0.74803149606299213" bottom="0.74803149606299213" header="0.31496062992125984" footer="0.31496062992125984"/>
      <printOptions horizontalCentered="1"/>
      <pageSetup paperSize="8" scale="80" orientation="landscape" r:id="rId37"/>
    </customSheetView>
    <customSheetView guid="{D641C389-688E-4275-A008-97F83BFE9BEF}" scale="70" view="pageBreakPreview">
      <pane ySplit="4" topLeftCell="A5" activePane="bottomLeft" state="frozen"/>
      <selection pane="bottomLeft" activeCell="A42" sqref="A42"/>
      <rowBreaks count="3" manualBreakCount="3"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0" fitToHeight="10" orientation="landscape" r:id="rId38"/>
    </customSheetView>
    <customSheetView guid="{E69CF86F-05F2-4752-B527-E85724FE75A1}" scale="70" view="pageBreakPreview">
      <pane xSplit="1" ySplit="1" topLeftCell="B2" activePane="bottomRight" state="frozen"/>
      <selection pane="bottomRight" activeCell="B2" sqref="B2"/>
      <pageMargins left="0.11811023622047245" right="0.11811023622047245" top="0.74803149606299213" bottom="0.74803149606299213" header="0.31496062992125984" footer="0.31496062992125984"/>
      <printOptions horizontalCentered="1"/>
      <pageSetup paperSize="8" scale="80" orientation="landscape" r:id="rId39"/>
    </customSheetView>
    <customSheetView guid="{69205D0D-8C6E-43D5-8758-3215DB2F3B55}" scale="70" view="pageBreakPreview">
      <pane xSplit="1" ySplit="1" topLeftCell="B2" activePane="bottomRight" state="frozen"/>
      <selection pane="bottomRight" activeCell="R10" sqref="R10"/>
      <pageMargins left="0.11811023622047245" right="0.11811023622047245" top="0.74803149606299213" bottom="0.74803149606299213" header="0.31496062992125984" footer="0.31496062992125984"/>
      <printOptions horizontalCentered="1"/>
      <pageSetup paperSize="8" scale="85" orientation="landscape" r:id="rId40"/>
    </customSheetView>
    <customSheetView guid="{000399DA-DB91-41FF-BBD8-7A3CE7ABF758}" scale="70" view="pageBreakPreview">
      <pane xSplit="1" ySplit="1" topLeftCell="B2" activePane="bottomRight" state="frozen"/>
      <selection pane="bottomRight" activeCell="AA39" sqref="AA39"/>
      <pageMargins left="0.11811023622047245" right="0.11811023622047245" top="0.74803149606299213" bottom="0.74803149606299213" header="0.31496062992125984" footer="0.31496062992125984"/>
      <printOptions horizontalCentered="1"/>
      <pageSetup paperSize="8" scale="80" orientation="landscape" r:id="rId41"/>
    </customSheetView>
  </customSheetViews>
  <mergeCells count="3">
    <mergeCell ref="B1:U1"/>
    <mergeCell ref="A3:U3"/>
    <mergeCell ref="A43:U43"/>
  </mergeCells>
  <hyperlinks>
    <hyperlink ref="A1" location="СОДЕРЖАНИЕ!A1" display="НАЗАД К СОДЕРЖАНИЮ"/>
  </hyperlinks>
  <printOptions horizontalCentered="1"/>
  <pageMargins left="0.11811023622047245" right="0.11811023622047245" top="0.74803149606299213" bottom="0.74803149606299213" header="0.31496062992125984" footer="0.31496062992125984"/>
  <pageSetup paperSize="8" scale="80" orientation="landscape" r:id="rId42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B0E79EE7-656A-4E79-80C2-7BBF838B6D10}">
      <pageMargins left="0.7" right="0.7" top="0.75" bottom="0.75" header="0.3" footer="0.3"/>
    </customSheetView>
    <customSheetView guid="{21AF6AEB-BF7F-4348-927D-3B2EA4C51131}">
      <pageMargins left="0.7" right="0.7" top="0.75" bottom="0.75" header="0.3" footer="0.3"/>
    </customSheetView>
    <customSheetView guid="{12092035-A3FC-4808-970B-37273EFFA6D1}">
      <pageMargins left="0.7" right="0.7" top="0.75" bottom="0.75" header="0.3" footer="0.3"/>
    </customSheetView>
    <customSheetView guid="{23750D7A-2F4C-4252-B8E3-820B3AF91865}" showPageBreaks="1">
      <pageMargins left="0.7" right="0.7" top="0.75" bottom="0.75" header="0.3" footer="0.3"/>
    </customSheetView>
    <customSheetView guid="{A061795B-8323-4A47-AC33-4537B76AE0B6}">
      <pageMargins left="0.7" right="0.7" top="0.75" bottom="0.75" header="0.3" footer="0.3"/>
    </customSheetView>
    <customSheetView guid="{D641C389-688E-4275-A008-97F83BFE9BEF}">
      <pageMargins left="0.7" right="0.7" top="0.75" bottom="0.75" header="0.3" footer="0.3"/>
    </customSheetView>
    <customSheetView guid="{E69CF86F-05F2-4752-B527-E85724FE75A1}">
      <pageMargins left="0.7" right="0.7" top="0.75" bottom="0.75" header="0.3" footer="0.3"/>
    </customSheetView>
    <customSheetView guid="{69205D0D-8C6E-43D5-8758-3215DB2F3B55}">
      <pageMargins left="0.7" right="0.7" top="0.75" bottom="0.75" header="0.3" footer="0.3"/>
    </customSheetView>
    <customSheetView guid="{000399DA-DB91-41FF-BBD8-7A3CE7ABF758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>
    <pageSetUpPr autoPageBreaks="0"/>
  </sheetPr>
  <dimension ref="A1:X12986"/>
  <sheetViews>
    <sheetView view="pageBreakPreview" zoomScale="80" zoomScaleNormal="90" zoomScaleSheetLayoutView="80" workbookViewId="0">
      <pane xSplit="1" ySplit="4" topLeftCell="E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35.42578125" style="53" customWidth="1"/>
    <col min="2" max="6" width="9.28515625" style="53" customWidth="1"/>
    <col min="7" max="16" width="9.28515625" customWidth="1"/>
    <col min="17" max="17" width="9.28515625" style="50" customWidth="1"/>
    <col min="18" max="18" width="9.28515625" style="53" customWidth="1"/>
    <col min="19" max="19" width="9.28515625" customWidth="1"/>
  </cols>
  <sheetData>
    <row r="1" spans="1:24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</row>
    <row r="2" spans="1:24">
      <c r="A2" s="260"/>
      <c r="B2" s="260"/>
      <c r="C2" s="260"/>
      <c r="D2" s="260"/>
      <c r="E2" s="260"/>
      <c r="F2" s="260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4" ht="29.25" customHeight="1">
      <c r="A3" s="1087" t="s">
        <v>481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  <c r="U3" s="1087"/>
      <c r="V3" s="1087"/>
      <c r="W3" s="1087"/>
      <c r="X3" s="1087"/>
    </row>
    <row r="4" spans="1:24" ht="18.75" customHeight="1">
      <c r="A4" s="211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4" ht="81" customHeight="1">
      <c r="A5" s="215" t="s">
        <v>914</v>
      </c>
      <c r="B5" s="98">
        <v>4132</v>
      </c>
      <c r="C5" s="98">
        <v>4662</v>
      </c>
      <c r="D5" s="98">
        <v>4802</v>
      </c>
      <c r="E5" s="98">
        <v>4904</v>
      </c>
      <c r="F5" s="98">
        <v>5056</v>
      </c>
      <c r="G5" s="98">
        <v>5422</v>
      </c>
      <c r="H5" s="98">
        <v>5804</v>
      </c>
      <c r="I5" s="98">
        <v>6089</v>
      </c>
      <c r="J5" s="98">
        <v>6149</v>
      </c>
      <c r="K5" s="98">
        <v>6286</v>
      </c>
      <c r="L5" s="98">
        <v>6327</v>
      </c>
      <c r="M5" s="98">
        <v>6076</v>
      </c>
      <c r="N5" s="98">
        <v>6000</v>
      </c>
      <c r="O5" s="98">
        <v>6099</v>
      </c>
      <c r="P5" s="98">
        <v>8110</v>
      </c>
      <c r="Q5" s="98">
        <v>7971</v>
      </c>
      <c r="R5" s="121">
        <v>7689</v>
      </c>
      <c r="S5" s="121">
        <v>8184</v>
      </c>
      <c r="T5" s="121">
        <v>8086</v>
      </c>
      <c r="U5" s="222">
        <v>8148</v>
      </c>
      <c r="V5" s="222">
        <v>9033</v>
      </c>
      <c r="W5" s="222">
        <v>8834</v>
      </c>
      <c r="X5" s="256">
        <v>8834</v>
      </c>
    </row>
    <row r="6" spans="1:24" ht="54.75" customHeight="1">
      <c r="A6" s="122" t="s">
        <v>912</v>
      </c>
      <c r="B6" s="105" t="s">
        <v>204</v>
      </c>
      <c r="C6" s="105">
        <v>2138</v>
      </c>
      <c r="D6" s="105" t="s">
        <v>26</v>
      </c>
      <c r="E6" s="105">
        <v>2562</v>
      </c>
      <c r="F6" s="105">
        <v>2622</v>
      </c>
      <c r="G6" s="79" t="s">
        <v>26</v>
      </c>
      <c r="H6" s="79">
        <v>2857</v>
      </c>
      <c r="I6" s="79" t="s">
        <v>26</v>
      </c>
      <c r="J6" s="79">
        <v>2956</v>
      </c>
      <c r="K6" s="79">
        <v>3058</v>
      </c>
      <c r="L6" s="79" t="s">
        <v>26</v>
      </c>
      <c r="M6" s="79">
        <v>2939</v>
      </c>
      <c r="N6" s="79" t="s">
        <v>26</v>
      </c>
      <c r="O6" s="79">
        <v>2817</v>
      </c>
      <c r="P6" s="79" t="s">
        <v>26</v>
      </c>
      <c r="Q6" s="79" t="s">
        <v>26</v>
      </c>
      <c r="R6" s="15">
        <v>2827</v>
      </c>
      <c r="S6" s="79" t="s">
        <v>26</v>
      </c>
      <c r="T6" s="19" t="s">
        <v>26</v>
      </c>
      <c r="U6" s="20">
        <v>2782</v>
      </c>
      <c r="V6" s="20" t="s">
        <v>26</v>
      </c>
      <c r="W6" s="20" t="s">
        <v>26</v>
      </c>
      <c r="X6" s="237">
        <v>2355</v>
      </c>
    </row>
    <row r="7" spans="1:24" ht="57" customHeight="1">
      <c r="A7" s="273" t="s">
        <v>913</v>
      </c>
      <c r="B7" s="188" t="s">
        <v>204</v>
      </c>
      <c r="C7" s="188">
        <v>959</v>
      </c>
      <c r="D7" s="188" t="s">
        <v>26</v>
      </c>
      <c r="E7" s="188">
        <v>845</v>
      </c>
      <c r="F7" s="188">
        <v>911</v>
      </c>
      <c r="G7" s="277" t="s">
        <v>26</v>
      </c>
      <c r="H7" s="96">
        <v>985</v>
      </c>
      <c r="I7" s="96" t="s">
        <v>26</v>
      </c>
      <c r="J7" s="96">
        <v>1114</v>
      </c>
      <c r="K7" s="96">
        <v>1096</v>
      </c>
      <c r="L7" s="96" t="s">
        <v>26</v>
      </c>
      <c r="M7" s="102">
        <v>1073</v>
      </c>
      <c r="N7" s="277" t="s">
        <v>26</v>
      </c>
      <c r="O7" s="96">
        <v>1092</v>
      </c>
      <c r="P7" s="96" t="s">
        <v>26</v>
      </c>
      <c r="Q7" s="96" t="s">
        <v>26</v>
      </c>
      <c r="R7" s="115">
        <v>1122</v>
      </c>
      <c r="S7" s="96" t="s">
        <v>26</v>
      </c>
      <c r="T7" s="119" t="s">
        <v>26</v>
      </c>
      <c r="U7" s="131">
        <v>1162</v>
      </c>
      <c r="V7" s="131" t="s">
        <v>26</v>
      </c>
      <c r="W7" s="131" t="s">
        <v>26</v>
      </c>
      <c r="X7" s="238">
        <v>1168</v>
      </c>
    </row>
    <row r="8" spans="1:24" s="28" customFormat="1" ht="17.25" customHeight="1">
      <c r="A8" s="1090" t="s">
        <v>915</v>
      </c>
      <c r="B8" s="1090"/>
      <c r="C8" s="1090"/>
      <c r="D8" s="1090"/>
      <c r="E8" s="1090"/>
      <c r="F8" s="1090"/>
      <c r="G8" s="1090"/>
      <c r="H8" s="1090"/>
      <c r="I8" s="1090"/>
      <c r="J8" s="1090"/>
      <c r="K8" s="1090"/>
      <c r="L8" s="1090"/>
      <c r="M8" s="1090"/>
      <c r="N8" s="1090"/>
      <c r="O8" s="1090"/>
      <c r="P8" s="1090"/>
      <c r="Q8" s="1090"/>
      <c r="R8" s="1090"/>
      <c r="S8" s="1090"/>
      <c r="T8" s="1090"/>
      <c r="U8" s="1090"/>
      <c r="V8" s="1090"/>
      <c r="W8" s="1090"/>
      <c r="X8" s="1090"/>
    </row>
    <row r="9" spans="1:24">
      <c r="A9" s="38"/>
      <c r="B9" s="38"/>
      <c r="C9" s="38"/>
      <c r="D9" s="38"/>
      <c r="E9" s="38"/>
      <c r="F9" s="38"/>
      <c r="G9" s="5"/>
      <c r="H9" s="11"/>
      <c r="I9" s="10"/>
      <c r="J9" s="11"/>
      <c r="K9" s="11"/>
      <c r="L9" s="11"/>
      <c r="M9" s="10"/>
      <c r="N9" s="11"/>
      <c r="O9" s="11"/>
      <c r="P9" s="11"/>
      <c r="Q9" s="11"/>
      <c r="R9" s="15"/>
      <c r="S9" s="6"/>
      <c r="T9" s="6"/>
      <c r="U9" s="6"/>
      <c r="V9" s="6"/>
      <c r="W9" s="6"/>
      <c r="X9" s="6"/>
    </row>
    <row r="10" spans="1:24" ht="12.75" customHeight="1">
      <c r="A10" s="38"/>
      <c r="B10" s="38"/>
      <c r="C10" s="38"/>
      <c r="D10" s="38"/>
      <c r="E10" s="38"/>
      <c r="F10" s="38"/>
      <c r="G10" s="5"/>
      <c r="H10" s="11"/>
      <c r="I10" s="10"/>
      <c r="J10" s="11"/>
      <c r="K10" s="11"/>
      <c r="L10" s="11"/>
      <c r="M10" s="11"/>
      <c r="N10" s="10"/>
      <c r="O10" s="11"/>
      <c r="P10" s="11"/>
      <c r="Q10" s="11"/>
      <c r="R10" s="15"/>
      <c r="S10" s="6"/>
      <c r="T10" s="6"/>
      <c r="U10" s="6"/>
      <c r="V10" s="6"/>
      <c r="W10" s="6"/>
      <c r="X10" s="6"/>
    </row>
    <row r="11" spans="1:24">
      <c r="A11" s="38"/>
      <c r="B11" s="195"/>
      <c r="C11" s="195"/>
      <c r="D11" s="195"/>
      <c r="E11" s="195"/>
      <c r="F11" s="195"/>
      <c r="G11" s="195"/>
      <c r="H11" s="11"/>
      <c r="I11" s="11"/>
      <c r="J11" s="11"/>
      <c r="K11" s="11"/>
      <c r="L11" s="10"/>
      <c r="M11" s="11"/>
      <c r="N11" s="11"/>
      <c r="O11" s="11"/>
      <c r="P11" s="11"/>
      <c r="Q11" s="11"/>
      <c r="R11" s="15"/>
      <c r="S11" s="6"/>
      <c r="T11" s="6"/>
      <c r="U11" s="6"/>
      <c r="V11" s="6"/>
      <c r="W11" s="6"/>
      <c r="X11" s="6"/>
    </row>
    <row r="12" spans="1:24">
      <c r="A12" s="30"/>
      <c r="B12" s="30"/>
      <c r="C12" s="30"/>
      <c r="D12" s="30"/>
      <c r="E12" s="30"/>
      <c r="F12" s="30"/>
      <c r="G12" s="184"/>
      <c r="H12" s="7"/>
      <c r="I12" s="7"/>
      <c r="J12" s="7"/>
      <c r="K12" s="7"/>
      <c r="L12" s="7"/>
      <c r="M12" s="7"/>
      <c r="N12" s="7"/>
      <c r="O12" s="7"/>
      <c r="P12" s="7"/>
      <c r="Q12" s="7"/>
      <c r="R12" s="15"/>
      <c r="S12" s="6"/>
      <c r="T12" s="6"/>
      <c r="U12" s="6"/>
      <c r="V12" s="6"/>
      <c r="W12" s="6"/>
      <c r="X12" s="6"/>
    </row>
    <row r="13" spans="1:24">
      <c r="A13" s="30"/>
      <c r="B13" s="30"/>
      <c r="C13" s="30"/>
      <c r="D13" s="30"/>
      <c r="E13" s="30"/>
      <c r="F13" s="30"/>
      <c r="G13" s="184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6"/>
      <c r="X13" s="6"/>
    </row>
    <row r="14" spans="1:24">
      <c r="A14" s="30"/>
      <c r="B14" s="30"/>
      <c r="C14" s="30"/>
      <c r="D14" s="30"/>
      <c r="E14" s="30"/>
      <c r="F14" s="30"/>
      <c r="G14" s="91"/>
      <c r="H14" s="7"/>
      <c r="I14" s="7"/>
      <c r="J14" s="7"/>
      <c r="K14" s="7"/>
      <c r="L14" s="7"/>
      <c r="M14" s="7"/>
      <c r="N14" s="7"/>
      <c r="O14" s="7"/>
      <c r="P14" s="7"/>
      <c r="Q14" s="7"/>
      <c r="R14" s="15"/>
      <c r="S14" s="6"/>
      <c r="T14" s="6"/>
      <c r="U14" s="6"/>
      <c r="V14" s="6"/>
      <c r="W14" s="6"/>
      <c r="X14" s="6"/>
    </row>
    <row r="15" spans="1:24">
      <c r="A15" s="30"/>
      <c r="B15" s="30"/>
      <c r="C15" s="30"/>
      <c r="D15" s="30"/>
      <c r="E15" s="30"/>
      <c r="F15" s="30"/>
      <c r="G15" s="91"/>
      <c r="H15" s="8"/>
      <c r="I15" s="8"/>
      <c r="J15" s="7"/>
      <c r="K15" s="8"/>
      <c r="L15" s="8"/>
      <c r="M15" s="7"/>
      <c r="N15" s="7"/>
      <c r="O15" s="7"/>
      <c r="P15" s="7"/>
      <c r="Q15" s="7"/>
      <c r="R15" s="15"/>
      <c r="S15" s="6"/>
      <c r="T15" s="6"/>
      <c r="U15" s="6"/>
      <c r="V15" s="6"/>
      <c r="W15" s="6"/>
      <c r="X15" s="6"/>
    </row>
    <row r="16" spans="1:24">
      <c r="A16" s="30"/>
      <c r="B16" s="30"/>
      <c r="C16" s="30"/>
      <c r="D16" s="30"/>
      <c r="E16" s="30"/>
      <c r="F16" s="30"/>
      <c r="G16" s="6"/>
      <c r="H16" s="7"/>
      <c r="I16" s="7"/>
      <c r="J16" s="7"/>
      <c r="K16" s="7"/>
      <c r="L16" s="7"/>
      <c r="M16" s="7"/>
      <c r="N16" s="8"/>
      <c r="O16" s="7"/>
      <c r="P16" s="7"/>
      <c r="Q16" s="7"/>
      <c r="R16" s="15"/>
      <c r="S16" s="6"/>
      <c r="T16" s="6"/>
      <c r="U16" s="6"/>
      <c r="V16" s="6"/>
      <c r="W16" s="6"/>
      <c r="X16" s="6"/>
    </row>
    <row r="17" spans="1:24">
      <c r="A17" s="30"/>
      <c r="B17" s="30"/>
      <c r="C17" s="30"/>
      <c r="D17" s="30"/>
      <c r="E17" s="30"/>
      <c r="F17" s="6"/>
      <c r="G17" s="6"/>
      <c r="H17" s="7"/>
      <c r="I17" s="7"/>
      <c r="J17" s="7"/>
      <c r="K17" s="7"/>
      <c r="L17" s="7"/>
      <c r="M17" s="8"/>
      <c r="N17" s="8"/>
      <c r="O17" s="7"/>
      <c r="P17" s="7"/>
      <c r="Q17" s="7"/>
      <c r="R17" s="15"/>
      <c r="S17" s="6"/>
      <c r="T17" s="6"/>
      <c r="U17" s="6"/>
      <c r="V17" s="6"/>
      <c r="W17" s="6"/>
      <c r="X17" s="6"/>
    </row>
    <row r="18" spans="1:24" ht="53.25" customHeight="1">
      <c r="A18" s="30"/>
      <c r="B18" s="30"/>
      <c r="C18" s="30"/>
      <c r="D18" s="30"/>
      <c r="E18" s="30"/>
      <c r="F18" s="30"/>
      <c r="G18" s="5"/>
      <c r="H18" s="11"/>
      <c r="I18" s="11"/>
      <c r="J18" s="11"/>
      <c r="K18" s="11"/>
      <c r="L18" s="11"/>
      <c r="M18" s="10"/>
      <c r="N18" s="10"/>
      <c r="O18" s="11"/>
      <c r="P18" s="11"/>
      <c r="Q18" s="10"/>
      <c r="R18" s="15"/>
      <c r="S18" s="6"/>
      <c r="T18" s="6"/>
      <c r="U18" s="6"/>
      <c r="V18" s="6"/>
      <c r="W18" s="6"/>
      <c r="X18" s="6"/>
    </row>
    <row r="19" spans="1:24">
      <c r="A19" s="38"/>
      <c r="B19" s="38"/>
      <c r="C19" s="38"/>
      <c r="D19" s="38"/>
      <c r="E19" s="38"/>
      <c r="F19" s="38"/>
      <c r="G19" s="5"/>
      <c r="H19" s="11"/>
      <c r="I19" s="11"/>
      <c r="J19" s="11"/>
      <c r="K19" s="11"/>
      <c r="L19" s="11"/>
      <c r="M19" s="10"/>
      <c r="N19" s="10"/>
      <c r="O19" s="11"/>
      <c r="P19" s="11"/>
      <c r="Q19" s="11"/>
      <c r="R19" s="15"/>
      <c r="S19" s="6"/>
      <c r="T19" s="6"/>
      <c r="U19" s="6"/>
      <c r="V19" s="6"/>
      <c r="W19" s="6"/>
      <c r="X19" s="6"/>
    </row>
    <row r="20" spans="1:24">
      <c r="A20" s="38"/>
      <c r="B20" s="38"/>
      <c r="C20" s="38"/>
      <c r="D20" s="38"/>
      <c r="E20" s="38"/>
      <c r="F20" s="38"/>
      <c r="G20" s="5"/>
      <c r="H20" s="11"/>
      <c r="I20" s="11"/>
      <c r="J20" s="11"/>
      <c r="K20" s="11"/>
      <c r="L20" s="11"/>
      <c r="M20" s="10"/>
      <c r="N20" s="11"/>
      <c r="O20" s="11"/>
      <c r="P20" s="11"/>
      <c r="Q20" s="10"/>
      <c r="R20" s="15"/>
      <c r="S20" s="6"/>
      <c r="T20" s="6"/>
      <c r="U20" s="6"/>
      <c r="V20" s="6"/>
      <c r="W20" s="6"/>
      <c r="X20" s="6"/>
    </row>
    <row r="21" spans="1:24">
      <c r="A21" s="38"/>
      <c r="B21" s="38"/>
      <c r="C21" s="38"/>
      <c r="D21" s="38"/>
      <c r="E21" s="38"/>
      <c r="F21" s="38"/>
      <c r="G21" s="5"/>
      <c r="H21" s="11"/>
      <c r="I21" s="10"/>
      <c r="J21" s="11"/>
      <c r="K21" s="11"/>
      <c r="L21" s="10"/>
      <c r="M21" s="11"/>
      <c r="N21" s="11"/>
      <c r="O21" s="11"/>
      <c r="P21" s="11"/>
      <c r="Q21" s="11"/>
      <c r="R21" s="15"/>
      <c r="S21" s="6"/>
      <c r="T21" s="6"/>
      <c r="U21" s="6"/>
      <c r="V21" s="6"/>
      <c r="W21" s="6"/>
      <c r="X21" s="6"/>
    </row>
    <row r="22" spans="1:24">
      <c r="A22" s="38"/>
      <c r="B22" s="38"/>
      <c r="C22" s="38"/>
      <c r="D22" s="38"/>
      <c r="E22" s="38"/>
      <c r="F22" s="38"/>
      <c r="G22" s="5"/>
      <c r="H22" s="11"/>
      <c r="I22" s="11"/>
      <c r="J22" s="11"/>
      <c r="K22" s="11"/>
      <c r="L22" s="11"/>
      <c r="M22" s="10"/>
      <c r="N22" s="10"/>
      <c r="O22" s="11"/>
      <c r="P22" s="11"/>
      <c r="Q22" s="11"/>
      <c r="R22" s="15"/>
      <c r="S22" s="6"/>
      <c r="T22" s="6"/>
      <c r="U22" s="6"/>
      <c r="V22" s="6"/>
      <c r="W22" s="6"/>
      <c r="X22" s="6"/>
    </row>
    <row r="23" spans="1:24">
      <c r="A23" s="81"/>
      <c r="B23" s="81"/>
      <c r="C23" s="81"/>
      <c r="D23" s="81"/>
      <c r="E23" s="81"/>
      <c r="F23" s="81"/>
      <c r="G23" s="5"/>
      <c r="H23" s="11"/>
      <c r="I23" s="11"/>
      <c r="J23" s="11"/>
      <c r="K23" s="11"/>
      <c r="L23" s="11"/>
      <c r="M23" s="10"/>
      <c r="N23" s="11"/>
      <c r="O23" s="11"/>
      <c r="P23" s="11"/>
      <c r="Q23" s="11"/>
      <c r="R23" s="15"/>
      <c r="S23" s="6"/>
      <c r="T23" s="6"/>
      <c r="U23" s="6"/>
      <c r="V23" s="6"/>
      <c r="W23" s="6"/>
      <c r="X23" s="6"/>
    </row>
    <row r="24" spans="1:24" ht="15" customHeight="1">
      <c r="A24" s="81"/>
      <c r="B24" s="81"/>
      <c r="C24" s="81"/>
      <c r="D24" s="81"/>
      <c r="E24" s="81"/>
      <c r="F24" s="81"/>
      <c r="G24" s="4"/>
      <c r="H24" s="11"/>
      <c r="I24" s="10"/>
      <c r="J24" s="11"/>
      <c r="K24" s="10"/>
      <c r="L24" s="11"/>
      <c r="M24" s="11"/>
      <c r="N24" s="11"/>
      <c r="O24" s="11"/>
      <c r="P24" s="11"/>
      <c r="Q24" s="11"/>
      <c r="R24" s="15"/>
      <c r="S24" s="6"/>
      <c r="T24" s="6"/>
      <c r="U24" s="6"/>
      <c r="V24" s="6"/>
      <c r="W24" s="6"/>
      <c r="X24" s="6"/>
    </row>
    <row r="25" spans="1:24">
      <c r="A25" s="81"/>
      <c r="B25" s="81"/>
      <c r="C25" s="81"/>
      <c r="D25" s="81"/>
      <c r="E25" s="81"/>
      <c r="F25" s="81"/>
      <c r="G25" s="5"/>
      <c r="H25" s="10"/>
      <c r="I25" s="10"/>
      <c r="J25" s="11"/>
      <c r="K25" s="10"/>
      <c r="L25" s="11"/>
      <c r="M25" s="10"/>
      <c r="N25" s="11"/>
      <c r="O25" s="11"/>
      <c r="P25" s="11"/>
      <c r="Q25" s="10"/>
      <c r="R25" s="15"/>
      <c r="S25" s="6"/>
      <c r="T25" s="6"/>
      <c r="U25" s="6"/>
      <c r="V25" s="6"/>
      <c r="W25" s="6"/>
      <c r="X25" s="6"/>
    </row>
    <row r="26" spans="1:24">
      <c r="A26" s="81"/>
      <c r="B26" s="81"/>
      <c r="C26" s="81"/>
      <c r="D26" s="81"/>
      <c r="E26" s="81"/>
      <c r="F26" s="81"/>
      <c r="G26" s="5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5"/>
      <c r="S26" s="6"/>
      <c r="T26" s="6"/>
      <c r="U26" s="6"/>
      <c r="V26" s="6"/>
      <c r="W26" s="6"/>
      <c r="X26" s="6"/>
    </row>
    <row r="27" spans="1:24">
      <c r="A27" s="81"/>
      <c r="B27" s="81"/>
      <c r="C27" s="81"/>
      <c r="D27" s="81"/>
      <c r="E27" s="81"/>
      <c r="F27" s="81"/>
      <c r="G27" s="5"/>
      <c r="H27" s="11"/>
      <c r="I27" s="11"/>
      <c r="J27" s="10"/>
      <c r="K27" s="11"/>
      <c r="L27" s="11"/>
      <c r="M27" s="10"/>
      <c r="N27" s="11"/>
      <c r="O27" s="10"/>
      <c r="P27" s="10"/>
      <c r="Q27" s="11"/>
      <c r="R27" s="15"/>
      <c r="S27" s="6"/>
      <c r="T27" s="6"/>
      <c r="U27" s="6"/>
      <c r="V27" s="6"/>
      <c r="W27" s="6"/>
      <c r="X27" s="6"/>
    </row>
    <row r="28" spans="1:24">
      <c r="A28" s="7"/>
      <c r="B28" s="7"/>
      <c r="C28" s="7"/>
      <c r="D28" s="7"/>
      <c r="E28" s="7"/>
      <c r="F28" s="7"/>
      <c r="G28" s="6"/>
      <c r="H28" s="7"/>
      <c r="I28" s="7"/>
      <c r="J28" s="7"/>
      <c r="K28" s="7"/>
      <c r="L28" s="8"/>
      <c r="M28" s="7"/>
      <c r="N28" s="7"/>
      <c r="O28" s="7"/>
      <c r="P28" s="7"/>
      <c r="Q28" s="7"/>
      <c r="R28" s="15"/>
      <c r="S28" s="6"/>
      <c r="T28" s="6"/>
      <c r="U28" s="6"/>
      <c r="V28" s="6"/>
      <c r="W28" s="6"/>
      <c r="X28" s="6"/>
    </row>
    <row r="29" spans="1:24">
      <c r="A29" s="7"/>
      <c r="B29" s="7"/>
      <c r="C29" s="7"/>
      <c r="D29" s="7"/>
      <c r="E29" s="7"/>
      <c r="F29" s="7"/>
      <c r="G29" s="6"/>
      <c r="H29" s="7"/>
      <c r="I29" s="7"/>
      <c r="J29" s="7"/>
      <c r="K29" s="7"/>
      <c r="L29" s="7"/>
      <c r="M29" s="7"/>
      <c r="N29" s="7"/>
      <c r="O29" s="7"/>
      <c r="P29" s="7"/>
      <c r="Q29" s="7"/>
      <c r="R29" s="15"/>
      <c r="S29" s="6"/>
      <c r="T29" s="6"/>
      <c r="U29" s="6"/>
      <c r="V29" s="6"/>
      <c r="W29" s="6"/>
      <c r="X29" s="6"/>
    </row>
    <row r="30" spans="1:24">
      <c r="A30" s="7"/>
      <c r="B30" s="7"/>
      <c r="C30" s="7"/>
      <c r="D30" s="7"/>
      <c r="E30" s="7"/>
      <c r="F30" s="7"/>
      <c r="G30" s="6"/>
      <c r="H30" s="7"/>
      <c r="I30" s="7"/>
      <c r="J30" s="7"/>
      <c r="K30" s="7"/>
      <c r="L30" s="7"/>
      <c r="M30" s="7"/>
      <c r="N30" s="7"/>
      <c r="O30" s="7"/>
      <c r="P30" s="7"/>
      <c r="Q30" s="7"/>
      <c r="R30" s="15"/>
      <c r="S30" s="6"/>
      <c r="T30" s="6"/>
      <c r="U30" s="6"/>
      <c r="V30" s="6"/>
      <c r="W30" s="6"/>
      <c r="X30" s="6"/>
    </row>
    <row r="31" spans="1:24">
      <c r="A31" s="7"/>
      <c r="B31" s="7"/>
      <c r="C31" s="7"/>
      <c r="D31" s="7"/>
      <c r="E31" s="7"/>
      <c r="F31" s="7"/>
      <c r="G31" s="6"/>
      <c r="H31" s="7"/>
      <c r="I31" s="7"/>
      <c r="J31" s="7"/>
      <c r="K31" s="7"/>
      <c r="L31" s="7"/>
      <c r="M31" s="7"/>
      <c r="N31" s="7"/>
      <c r="O31" s="7"/>
      <c r="P31" s="7"/>
      <c r="Q31" s="7"/>
      <c r="R31" s="15"/>
      <c r="S31" s="6"/>
      <c r="T31" s="6"/>
      <c r="U31" s="6"/>
      <c r="V31" s="6"/>
      <c r="W31" s="6"/>
      <c r="X31" s="6"/>
    </row>
    <row r="32" spans="1:24">
      <c r="A32" s="7"/>
      <c r="B32" s="7"/>
      <c r="C32" s="7"/>
      <c r="D32" s="7"/>
      <c r="E32" s="7"/>
      <c r="F32" s="7"/>
      <c r="G32" s="6"/>
      <c r="H32" s="7"/>
      <c r="I32" s="7"/>
      <c r="J32" s="7"/>
      <c r="K32" s="7"/>
      <c r="L32" s="7"/>
      <c r="M32" s="7"/>
      <c r="N32" s="7"/>
      <c r="O32" s="7"/>
      <c r="P32" s="7"/>
      <c r="Q32" s="7"/>
      <c r="R32" s="15"/>
      <c r="S32" s="6"/>
      <c r="T32" s="6"/>
      <c r="U32" s="6"/>
      <c r="V32" s="6"/>
      <c r="W32" s="6"/>
      <c r="X32" s="6"/>
    </row>
    <row r="33" spans="1:24">
      <c r="A33" s="7"/>
      <c r="B33" s="7"/>
      <c r="C33" s="7"/>
      <c r="D33" s="7"/>
      <c r="E33" s="7"/>
      <c r="F33" s="7"/>
      <c r="G33" s="6"/>
      <c r="H33" s="7"/>
      <c r="I33" s="7"/>
      <c r="J33" s="7"/>
      <c r="K33" s="7"/>
      <c r="L33" s="7"/>
      <c r="M33" s="7"/>
      <c r="N33" s="7"/>
      <c r="O33" s="7"/>
      <c r="P33" s="7"/>
      <c r="Q33" s="7"/>
      <c r="R33" s="15"/>
      <c r="S33" s="6"/>
      <c r="T33" s="6"/>
      <c r="U33" s="6"/>
      <c r="V33" s="6"/>
      <c r="W33" s="6"/>
      <c r="X33" s="6"/>
    </row>
    <row r="34" spans="1:24">
      <c r="A34" s="69"/>
      <c r="B34" s="69"/>
      <c r="C34" s="69"/>
      <c r="D34" s="69"/>
      <c r="E34" s="69"/>
      <c r="F34" s="69"/>
      <c r="G34" s="6"/>
      <c r="H34" s="7"/>
      <c r="I34" s="7"/>
      <c r="J34" s="7"/>
      <c r="K34" s="7"/>
      <c r="L34" s="8"/>
      <c r="M34" s="7"/>
      <c r="N34" s="7"/>
      <c r="O34" s="7"/>
      <c r="P34" s="7"/>
      <c r="Q34" s="7"/>
      <c r="R34" s="15"/>
      <c r="S34" s="6"/>
      <c r="T34" s="6"/>
      <c r="U34" s="6"/>
      <c r="V34" s="6"/>
      <c r="W34" s="6"/>
      <c r="X34" s="6"/>
    </row>
    <row r="35" spans="1:24">
      <c r="A35" s="7"/>
      <c r="B35" s="7"/>
      <c r="C35" s="7"/>
      <c r="D35" s="7"/>
      <c r="E35" s="7"/>
      <c r="F35" s="7"/>
      <c r="G35" s="6"/>
      <c r="H35" s="7"/>
      <c r="I35" s="7"/>
      <c r="J35" s="7"/>
      <c r="K35" s="7"/>
      <c r="L35" s="7"/>
      <c r="M35" s="7"/>
      <c r="N35" s="7"/>
      <c r="O35" s="7"/>
      <c r="P35" s="7"/>
      <c r="Q35" s="7"/>
      <c r="R35" s="15"/>
      <c r="S35" s="6"/>
      <c r="T35" s="6"/>
      <c r="U35" s="6"/>
      <c r="V35" s="6"/>
      <c r="W35" s="6"/>
      <c r="X35" s="6"/>
    </row>
    <row r="36" spans="1:24" ht="12.75" customHeight="1">
      <c r="A36" s="69"/>
      <c r="B36" s="69"/>
      <c r="C36" s="69"/>
      <c r="D36" s="69"/>
      <c r="E36" s="69"/>
      <c r="F36" s="69"/>
      <c r="G36" s="6"/>
      <c r="H36" s="8"/>
      <c r="I36" s="7"/>
      <c r="J36" s="7"/>
      <c r="K36" s="7"/>
      <c r="L36" s="7"/>
      <c r="M36" s="7"/>
      <c r="N36" s="7"/>
      <c r="O36" s="7"/>
      <c r="P36" s="7"/>
      <c r="Q36" s="7"/>
      <c r="R36" s="15"/>
      <c r="S36" s="6"/>
      <c r="T36" s="6"/>
      <c r="U36" s="6"/>
      <c r="V36" s="6"/>
      <c r="W36" s="6"/>
      <c r="X36" s="6"/>
    </row>
    <row r="37" spans="1:24" ht="18.75" customHeight="1">
      <c r="A37" s="43"/>
      <c r="B37" s="43"/>
      <c r="C37" s="43"/>
      <c r="D37" s="43"/>
      <c r="E37" s="43"/>
      <c r="F37" s="43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9"/>
      <c r="R37" s="14"/>
      <c r="S37" s="9"/>
      <c r="T37" s="9"/>
      <c r="U37" s="9"/>
      <c r="V37" s="9"/>
      <c r="W37" s="9"/>
      <c r="X37" s="9"/>
    </row>
    <row r="38" spans="1:24" ht="18.75" customHeight="1">
      <c r="A38" s="43"/>
      <c r="B38" s="43"/>
      <c r="C38" s="43"/>
      <c r="D38" s="43"/>
      <c r="E38" s="43"/>
      <c r="F38" s="43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9"/>
      <c r="R38" s="14"/>
      <c r="S38" s="9"/>
      <c r="T38" s="9"/>
      <c r="U38" s="9"/>
      <c r="V38" s="9"/>
      <c r="W38" s="9"/>
      <c r="X38" s="9"/>
    </row>
    <row r="39" spans="1:24" ht="18" customHeight="1">
      <c r="A39" s="42"/>
      <c r="B39" s="42"/>
      <c r="C39" s="42"/>
      <c r="D39" s="42"/>
      <c r="E39" s="42"/>
      <c r="F39" s="42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15"/>
      <c r="S39" s="6"/>
      <c r="T39" s="6"/>
      <c r="U39" s="6"/>
      <c r="V39" s="6"/>
      <c r="W39" s="6"/>
      <c r="X39" s="6"/>
    </row>
    <row r="40" spans="1:24" ht="17.25" customHeight="1">
      <c r="A40" s="42"/>
      <c r="B40" s="42"/>
      <c r="C40" s="42"/>
      <c r="D40" s="42"/>
      <c r="E40" s="42"/>
      <c r="F40" s="4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5"/>
      <c r="S40" s="6"/>
      <c r="T40" s="6"/>
      <c r="U40" s="6"/>
      <c r="V40" s="6"/>
      <c r="W40" s="6"/>
      <c r="X40" s="6"/>
    </row>
    <row r="41" spans="1:24" ht="18" customHeight="1">
      <c r="A41" s="42"/>
      <c r="B41" s="42"/>
      <c r="C41" s="42"/>
      <c r="D41" s="42"/>
      <c r="E41" s="42"/>
      <c r="F41" s="42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5"/>
      <c r="S41" s="6"/>
      <c r="T41" s="6"/>
      <c r="U41" s="6"/>
      <c r="V41" s="6"/>
      <c r="W41" s="6"/>
      <c r="X41" s="6"/>
    </row>
    <row r="42" spans="1:24" ht="17.25" customHeight="1">
      <c r="A42" s="42"/>
      <c r="B42" s="42"/>
      <c r="C42" s="42"/>
      <c r="D42" s="42"/>
      <c r="E42" s="42"/>
      <c r="F42" s="42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5"/>
      <c r="S42" s="6"/>
      <c r="T42" s="6"/>
      <c r="U42" s="6"/>
      <c r="V42" s="6"/>
      <c r="W42" s="6"/>
      <c r="X42" s="6"/>
    </row>
    <row r="43" spans="1:24" ht="16.5" customHeight="1">
      <c r="A43" s="33"/>
      <c r="B43" s="33"/>
      <c r="C43" s="33"/>
      <c r="D43" s="33"/>
      <c r="E43" s="33"/>
      <c r="F43" s="33"/>
      <c r="G43" s="6"/>
      <c r="H43" s="6"/>
      <c r="I43" s="6"/>
      <c r="J43" s="6"/>
      <c r="K43" s="6"/>
      <c r="L43" s="6"/>
      <c r="M43" s="6"/>
      <c r="N43" s="6"/>
      <c r="O43" s="6"/>
      <c r="P43" s="6"/>
      <c r="Q43" s="15"/>
      <c r="R43" s="15"/>
      <c r="S43" s="6"/>
      <c r="T43" s="6"/>
      <c r="U43" s="6"/>
      <c r="V43" s="6"/>
      <c r="W43" s="6"/>
      <c r="X43" s="6"/>
    </row>
    <row r="44" spans="1:24" ht="14.25" customHeight="1">
      <c r="A44" s="30"/>
      <c r="B44" s="30"/>
      <c r="C44" s="30"/>
      <c r="D44" s="30"/>
      <c r="E44" s="30"/>
      <c r="F44" s="30"/>
      <c r="G44" s="5"/>
      <c r="H44" s="12"/>
      <c r="I44" s="12"/>
      <c r="J44" s="12"/>
      <c r="K44" s="12"/>
      <c r="L44" s="12"/>
      <c r="M44" s="12"/>
      <c r="N44" s="12"/>
      <c r="O44" s="12"/>
      <c r="P44" s="12"/>
      <c r="Q44" s="25"/>
      <c r="R44" s="15"/>
      <c r="S44" s="6"/>
      <c r="T44" s="6"/>
      <c r="U44" s="6"/>
      <c r="V44" s="6"/>
      <c r="W44" s="6"/>
      <c r="X44" s="6"/>
    </row>
    <row r="45" spans="1:24" ht="27" customHeight="1">
      <c r="A45" s="30"/>
      <c r="B45" s="30"/>
      <c r="C45" s="30"/>
      <c r="D45" s="30"/>
      <c r="E45" s="30"/>
      <c r="F45" s="30"/>
      <c r="G45" s="5"/>
      <c r="H45" s="12"/>
      <c r="I45" s="12"/>
      <c r="J45" s="5"/>
      <c r="K45" s="12"/>
      <c r="L45" s="12"/>
      <c r="M45" s="12"/>
      <c r="N45" s="12"/>
      <c r="O45" s="12"/>
      <c r="P45" s="12"/>
      <c r="Q45" s="25"/>
      <c r="R45" s="15"/>
      <c r="S45" s="6"/>
      <c r="T45" s="6"/>
      <c r="U45" s="6"/>
      <c r="V45" s="6"/>
      <c r="W45" s="6"/>
      <c r="X45" s="6"/>
    </row>
    <row r="46" spans="1:24">
      <c r="A46" s="15"/>
      <c r="B46" s="15"/>
      <c r="C46" s="15"/>
      <c r="D46" s="15"/>
      <c r="E46" s="15"/>
      <c r="F46" s="15"/>
      <c r="G46" s="6"/>
      <c r="H46" s="6"/>
      <c r="I46" s="6"/>
      <c r="J46" s="6"/>
      <c r="K46" s="6"/>
      <c r="L46" s="6"/>
      <c r="M46" s="6"/>
      <c r="N46" s="6"/>
      <c r="O46" s="6"/>
      <c r="P46" s="6"/>
      <c r="Q46" s="15"/>
      <c r="R46" s="15"/>
      <c r="S46" s="6"/>
      <c r="T46" s="6"/>
      <c r="U46" s="6"/>
      <c r="V46" s="6"/>
      <c r="W46" s="6"/>
      <c r="X46" s="6"/>
    </row>
    <row r="47" spans="1:24">
      <c r="A47" s="15"/>
      <c r="B47" s="15"/>
      <c r="C47" s="15"/>
      <c r="D47" s="15"/>
      <c r="E47" s="15"/>
      <c r="F47" s="15"/>
      <c r="G47" s="6"/>
      <c r="H47" s="6"/>
      <c r="I47" s="6"/>
      <c r="J47" s="6"/>
      <c r="K47" s="6"/>
      <c r="L47" s="6"/>
      <c r="M47" s="6"/>
      <c r="N47" s="6"/>
      <c r="O47" s="6"/>
      <c r="P47" s="6"/>
      <c r="Q47" s="15"/>
      <c r="R47" s="15"/>
      <c r="S47" s="6"/>
      <c r="T47" s="6"/>
      <c r="U47" s="6"/>
      <c r="V47" s="6"/>
      <c r="W47" s="6"/>
      <c r="X47" s="6"/>
    </row>
    <row r="48" spans="1:24">
      <c r="A48" s="15"/>
      <c r="B48" s="15"/>
      <c r="C48" s="15"/>
      <c r="D48" s="15"/>
      <c r="E48" s="15"/>
      <c r="F48" s="15"/>
      <c r="G48" s="6"/>
      <c r="H48" s="6"/>
      <c r="I48" s="6"/>
      <c r="J48" s="6"/>
      <c r="K48" s="6"/>
      <c r="L48" s="6"/>
      <c r="M48" s="6"/>
      <c r="N48" s="6"/>
      <c r="O48" s="6"/>
      <c r="P48" s="6"/>
      <c r="Q48" s="15"/>
      <c r="R48" s="15"/>
      <c r="S48" s="6"/>
      <c r="T48" s="6"/>
      <c r="U48" s="6"/>
      <c r="V48" s="6"/>
      <c r="W48" s="6"/>
      <c r="X48" s="6"/>
    </row>
    <row r="49" spans="1:24">
      <c r="A49" s="15"/>
      <c r="B49" s="15"/>
      <c r="C49" s="15"/>
      <c r="D49" s="15"/>
      <c r="E49" s="15"/>
      <c r="F49" s="15"/>
      <c r="G49" s="6"/>
      <c r="H49" s="6"/>
      <c r="I49" s="6"/>
      <c r="J49" s="6"/>
      <c r="K49" s="6"/>
      <c r="L49" s="6"/>
      <c r="M49" s="6"/>
      <c r="N49" s="6"/>
      <c r="O49" s="6"/>
      <c r="P49" s="6"/>
      <c r="Q49" s="15"/>
      <c r="R49" s="15"/>
      <c r="S49" s="6"/>
      <c r="T49" s="6"/>
      <c r="U49" s="6"/>
      <c r="V49" s="6"/>
      <c r="W49" s="6"/>
      <c r="X49" s="6"/>
    </row>
    <row r="50" spans="1:24">
      <c r="Q50" s="53"/>
    </row>
    <row r="51" spans="1:24">
      <c r="Q51" s="53"/>
    </row>
    <row r="52" spans="1:24">
      <c r="Q52" s="53"/>
    </row>
    <row r="53" spans="1:24">
      <c r="Q53" s="53"/>
    </row>
    <row r="54" spans="1:24">
      <c r="Q54" s="53"/>
    </row>
    <row r="55" spans="1:24">
      <c r="Q55" s="53"/>
    </row>
    <row r="56" spans="1:24">
      <c r="Q56" s="53"/>
    </row>
    <row r="57" spans="1:24">
      <c r="Q57" s="53"/>
    </row>
    <row r="58" spans="1:24">
      <c r="Q58" s="53"/>
    </row>
    <row r="59" spans="1:24">
      <c r="Q59" s="53"/>
    </row>
    <row r="60" spans="1:24">
      <c r="Q60" s="53"/>
    </row>
    <row r="61" spans="1:24">
      <c r="Q61" s="53"/>
    </row>
    <row r="62" spans="1:24">
      <c r="Q62" s="53"/>
    </row>
    <row r="63" spans="1:24">
      <c r="Q63" s="53"/>
    </row>
    <row r="64" spans="1:24">
      <c r="Q64" s="53"/>
    </row>
    <row r="65" spans="17:17">
      <c r="Q65" s="53"/>
    </row>
    <row r="66" spans="17:17">
      <c r="Q66" s="53"/>
    </row>
    <row r="67" spans="17:17">
      <c r="Q67" s="53"/>
    </row>
    <row r="68" spans="17:17">
      <c r="Q68" s="53"/>
    </row>
    <row r="69" spans="17:17">
      <c r="Q69" s="53"/>
    </row>
    <row r="70" spans="17:17">
      <c r="Q70" s="53"/>
    </row>
    <row r="71" spans="17:17">
      <c r="Q71" s="53"/>
    </row>
    <row r="72" spans="17:17">
      <c r="Q72" s="53"/>
    </row>
    <row r="73" spans="17:17">
      <c r="Q73" s="53"/>
    </row>
    <row r="74" spans="17:17">
      <c r="Q74" s="53"/>
    </row>
    <row r="75" spans="17:17">
      <c r="Q75" s="53"/>
    </row>
    <row r="76" spans="17:17">
      <c r="Q76" s="53"/>
    </row>
    <row r="77" spans="17:17">
      <c r="Q77" s="53"/>
    </row>
    <row r="78" spans="17:17">
      <c r="Q78" s="53"/>
    </row>
    <row r="79" spans="17:17">
      <c r="Q79" s="53"/>
    </row>
    <row r="80" spans="17:17">
      <c r="Q80" s="53"/>
    </row>
    <row r="81" spans="17:17">
      <c r="Q81" s="53"/>
    </row>
    <row r="82" spans="17:17">
      <c r="Q82" s="53"/>
    </row>
    <row r="83" spans="17:17">
      <c r="Q83" s="53"/>
    </row>
    <row r="84" spans="17:17">
      <c r="Q84" s="53"/>
    </row>
    <row r="85" spans="17:17">
      <c r="Q85" s="53"/>
    </row>
    <row r="86" spans="17:17">
      <c r="Q86" s="53"/>
    </row>
    <row r="87" spans="17:17">
      <c r="Q87" s="53"/>
    </row>
    <row r="88" spans="17:17">
      <c r="Q88" s="53"/>
    </row>
    <row r="89" spans="17:17">
      <c r="Q89" s="53"/>
    </row>
    <row r="90" spans="17:17">
      <c r="Q90" s="53"/>
    </row>
    <row r="91" spans="17:17">
      <c r="Q91" s="53"/>
    </row>
    <row r="92" spans="17:17">
      <c r="Q92" s="53"/>
    </row>
    <row r="93" spans="17:17">
      <c r="Q93" s="53"/>
    </row>
    <row r="94" spans="17:17">
      <c r="Q94" s="53"/>
    </row>
    <row r="95" spans="17:17">
      <c r="Q95" s="53"/>
    </row>
    <row r="96" spans="17:17">
      <c r="Q96" s="53"/>
    </row>
    <row r="97" spans="17:17">
      <c r="Q97" s="53"/>
    </row>
    <row r="98" spans="17:17">
      <c r="Q98" s="53"/>
    </row>
    <row r="99" spans="17:17">
      <c r="Q99" s="53"/>
    </row>
    <row r="100" spans="17:17">
      <c r="Q100" s="53"/>
    </row>
    <row r="101" spans="17:17">
      <c r="Q101" s="53"/>
    </row>
    <row r="102" spans="17:17">
      <c r="Q102" s="53"/>
    </row>
    <row r="103" spans="17:17">
      <c r="Q103" s="53"/>
    </row>
    <row r="104" spans="17:17">
      <c r="Q104" s="53"/>
    </row>
    <row r="105" spans="17:17">
      <c r="Q105" s="53"/>
    </row>
    <row r="106" spans="17:17">
      <c r="Q106" s="53"/>
    </row>
    <row r="107" spans="17:17">
      <c r="Q107" s="53"/>
    </row>
    <row r="108" spans="17:17">
      <c r="Q108" s="53"/>
    </row>
    <row r="109" spans="17:17">
      <c r="Q109" s="53"/>
    </row>
    <row r="110" spans="17:17">
      <c r="Q110" s="53"/>
    </row>
    <row r="111" spans="17:17">
      <c r="Q111" s="53"/>
    </row>
    <row r="112" spans="17:17">
      <c r="Q112" s="53"/>
    </row>
    <row r="113" spans="17:17">
      <c r="Q113" s="53"/>
    </row>
    <row r="114" spans="17:17">
      <c r="Q114" s="53"/>
    </row>
    <row r="115" spans="17:17">
      <c r="Q115" s="53"/>
    </row>
    <row r="116" spans="17:17">
      <c r="Q116" s="53"/>
    </row>
    <row r="117" spans="17:17">
      <c r="Q117" s="53"/>
    </row>
    <row r="118" spans="17:17">
      <c r="Q118" s="53"/>
    </row>
    <row r="119" spans="17:17">
      <c r="Q119" s="53"/>
    </row>
    <row r="120" spans="17:17">
      <c r="Q120" s="53"/>
    </row>
    <row r="121" spans="17:17">
      <c r="Q121" s="53"/>
    </row>
    <row r="122" spans="17:17">
      <c r="Q122" s="53"/>
    </row>
    <row r="123" spans="17:17">
      <c r="Q123" s="53"/>
    </row>
    <row r="124" spans="17:17">
      <c r="Q124" s="53"/>
    </row>
    <row r="125" spans="17:17">
      <c r="Q125" s="53"/>
    </row>
    <row r="126" spans="17:17">
      <c r="Q126" s="53"/>
    </row>
    <row r="127" spans="17:17">
      <c r="Q127" s="53"/>
    </row>
    <row r="128" spans="17:17">
      <c r="Q128" s="53"/>
    </row>
    <row r="129" spans="17:17">
      <c r="Q129" s="53"/>
    </row>
    <row r="130" spans="17:17">
      <c r="Q130" s="53"/>
    </row>
    <row r="131" spans="17:17">
      <c r="Q131" s="53"/>
    </row>
    <row r="132" spans="17:17">
      <c r="Q132" s="53"/>
    </row>
    <row r="133" spans="17:17">
      <c r="Q133" s="53"/>
    </row>
    <row r="134" spans="17:17">
      <c r="Q134" s="53"/>
    </row>
    <row r="135" spans="17:17">
      <c r="Q135" s="53"/>
    </row>
    <row r="136" spans="17:17">
      <c r="Q136" s="53"/>
    </row>
    <row r="137" spans="17:17">
      <c r="Q137" s="53"/>
    </row>
    <row r="138" spans="17:17">
      <c r="Q138" s="53"/>
    </row>
    <row r="139" spans="17:17">
      <c r="Q139" s="53"/>
    </row>
    <row r="140" spans="17:17">
      <c r="Q140" s="53"/>
    </row>
    <row r="141" spans="17:17">
      <c r="Q141" s="53"/>
    </row>
    <row r="142" spans="17:17">
      <c r="Q142" s="53"/>
    </row>
    <row r="143" spans="17:17">
      <c r="Q143" s="53"/>
    </row>
    <row r="144" spans="17:17">
      <c r="Q144" s="53"/>
    </row>
    <row r="145" spans="17:17">
      <c r="Q145" s="53"/>
    </row>
    <row r="146" spans="17:17">
      <c r="Q146" s="53"/>
    </row>
    <row r="147" spans="17:17">
      <c r="Q147" s="53"/>
    </row>
    <row r="148" spans="17:17">
      <c r="Q148" s="53"/>
    </row>
    <row r="149" spans="17:17">
      <c r="Q149" s="53"/>
    </row>
    <row r="150" spans="17:17">
      <c r="Q150" s="53"/>
    </row>
    <row r="151" spans="17:17">
      <c r="Q151" s="53"/>
    </row>
    <row r="152" spans="17:17">
      <c r="Q152" s="53"/>
    </row>
    <row r="153" spans="17:17">
      <c r="Q153" s="53"/>
    </row>
    <row r="154" spans="17:17">
      <c r="Q154" s="53"/>
    </row>
    <row r="155" spans="17:17">
      <c r="Q155" s="53"/>
    </row>
    <row r="156" spans="17:17">
      <c r="Q156" s="53"/>
    </row>
    <row r="157" spans="17:17">
      <c r="Q157" s="53"/>
    </row>
    <row r="158" spans="17:17">
      <c r="Q158" s="53"/>
    </row>
    <row r="159" spans="17:17">
      <c r="Q159" s="53"/>
    </row>
    <row r="160" spans="17:17">
      <c r="Q160" s="53"/>
    </row>
    <row r="161" spans="17:17">
      <c r="Q161" s="53"/>
    </row>
    <row r="162" spans="17:17">
      <c r="Q162" s="53"/>
    </row>
    <row r="163" spans="17:17">
      <c r="Q163" s="53"/>
    </row>
    <row r="164" spans="17:17">
      <c r="Q164" s="53"/>
    </row>
    <row r="165" spans="17:17">
      <c r="Q165" s="53"/>
    </row>
    <row r="166" spans="17:17">
      <c r="Q166" s="53"/>
    </row>
    <row r="167" spans="17:17">
      <c r="Q167" s="53"/>
    </row>
    <row r="168" spans="17:17">
      <c r="Q168" s="53"/>
    </row>
    <row r="169" spans="17:17">
      <c r="Q169" s="53"/>
    </row>
    <row r="170" spans="17:17">
      <c r="Q170" s="53"/>
    </row>
    <row r="171" spans="17:17">
      <c r="Q171" s="53"/>
    </row>
    <row r="172" spans="17:17">
      <c r="Q172" s="53"/>
    </row>
    <row r="173" spans="17:17">
      <c r="Q173" s="53"/>
    </row>
    <row r="174" spans="17:17">
      <c r="Q174" s="53"/>
    </row>
    <row r="175" spans="17:17">
      <c r="Q175" s="53"/>
    </row>
    <row r="176" spans="17:17">
      <c r="Q176" s="53"/>
    </row>
    <row r="177" spans="17:17">
      <c r="Q177" s="53"/>
    </row>
    <row r="178" spans="17:17">
      <c r="Q178" s="53"/>
    </row>
    <row r="179" spans="17:17">
      <c r="Q179" s="53"/>
    </row>
    <row r="180" spans="17:17">
      <c r="Q180" s="53"/>
    </row>
    <row r="181" spans="17:17">
      <c r="Q181" s="53"/>
    </row>
    <row r="182" spans="17:17">
      <c r="Q182" s="53"/>
    </row>
    <row r="183" spans="17:17">
      <c r="Q183" s="53"/>
    </row>
    <row r="184" spans="17:17">
      <c r="Q184" s="53"/>
    </row>
    <row r="185" spans="17:17">
      <c r="Q185" s="53"/>
    </row>
    <row r="186" spans="17:17">
      <c r="Q186" s="53"/>
    </row>
    <row r="187" spans="17:17">
      <c r="Q187" s="53"/>
    </row>
    <row r="188" spans="17:17">
      <c r="Q188" s="53"/>
    </row>
    <row r="189" spans="17:17">
      <c r="Q189" s="53"/>
    </row>
    <row r="190" spans="17:17">
      <c r="Q190" s="53"/>
    </row>
    <row r="191" spans="17:17">
      <c r="Q191" s="53"/>
    </row>
    <row r="192" spans="17:17">
      <c r="Q192" s="53"/>
    </row>
    <row r="193" spans="17:17">
      <c r="Q193" s="53"/>
    </row>
    <row r="194" spans="17:17">
      <c r="Q194" s="53"/>
    </row>
    <row r="195" spans="17:17">
      <c r="Q195" s="53"/>
    </row>
    <row r="196" spans="17:17">
      <c r="Q196" s="53"/>
    </row>
    <row r="197" spans="17:17">
      <c r="Q197" s="53"/>
    </row>
    <row r="198" spans="17:17">
      <c r="Q198" s="53"/>
    </row>
    <row r="199" spans="17:17">
      <c r="Q199" s="53"/>
    </row>
    <row r="200" spans="17:17">
      <c r="Q200" s="53"/>
    </row>
    <row r="201" spans="17:17">
      <c r="Q201" s="53"/>
    </row>
    <row r="202" spans="17:17">
      <c r="Q202" s="53"/>
    </row>
    <row r="203" spans="17:17">
      <c r="Q203" s="53"/>
    </row>
    <row r="204" spans="17:17">
      <c r="Q204" s="53"/>
    </row>
    <row r="205" spans="17:17">
      <c r="Q205" s="53"/>
    </row>
    <row r="206" spans="17:17">
      <c r="Q206" s="53"/>
    </row>
    <row r="207" spans="17:17">
      <c r="Q207" s="53"/>
    </row>
    <row r="208" spans="17:17">
      <c r="Q208" s="53"/>
    </row>
    <row r="209" spans="17:17">
      <c r="Q209" s="53"/>
    </row>
    <row r="210" spans="17:17">
      <c r="Q210" s="53"/>
    </row>
    <row r="211" spans="17:17">
      <c r="Q211" s="53"/>
    </row>
    <row r="212" spans="17:17">
      <c r="Q212" s="53"/>
    </row>
    <row r="213" spans="17:17">
      <c r="Q213" s="53"/>
    </row>
    <row r="214" spans="17:17">
      <c r="Q214" s="53"/>
    </row>
    <row r="215" spans="17:17">
      <c r="Q215" s="53"/>
    </row>
    <row r="216" spans="17:17">
      <c r="Q216" s="53"/>
    </row>
    <row r="217" spans="17:17">
      <c r="Q217" s="53"/>
    </row>
    <row r="218" spans="17:17">
      <c r="Q218" s="53"/>
    </row>
    <row r="219" spans="17:17">
      <c r="Q219" s="53"/>
    </row>
    <row r="220" spans="17:17">
      <c r="Q220" s="53"/>
    </row>
    <row r="221" spans="17:17">
      <c r="Q221" s="53"/>
    </row>
    <row r="222" spans="17:17">
      <c r="Q222" s="53"/>
    </row>
    <row r="223" spans="17:17">
      <c r="Q223" s="53"/>
    </row>
    <row r="224" spans="17:17">
      <c r="Q224" s="53"/>
    </row>
    <row r="225" spans="17:17">
      <c r="Q225" s="53"/>
    </row>
    <row r="226" spans="17:17">
      <c r="Q226" s="53"/>
    </row>
    <row r="227" spans="17:17">
      <c r="Q227" s="53"/>
    </row>
    <row r="228" spans="17:17">
      <c r="Q228" s="53"/>
    </row>
    <row r="229" spans="17:17">
      <c r="Q229" s="53"/>
    </row>
    <row r="230" spans="17:17">
      <c r="Q230" s="53"/>
    </row>
    <row r="231" spans="17:17">
      <c r="Q231" s="53"/>
    </row>
    <row r="232" spans="17:17">
      <c r="Q232" s="53"/>
    </row>
    <row r="233" spans="17:17">
      <c r="Q233" s="53"/>
    </row>
    <row r="234" spans="17:17">
      <c r="Q234" s="53"/>
    </row>
    <row r="235" spans="17:17">
      <c r="Q235" s="53"/>
    </row>
    <row r="236" spans="17:17">
      <c r="Q236" s="53"/>
    </row>
    <row r="237" spans="17:17">
      <c r="Q237" s="53"/>
    </row>
    <row r="238" spans="17:17">
      <c r="Q238" s="53"/>
    </row>
    <row r="239" spans="17:17">
      <c r="Q239" s="53"/>
    </row>
    <row r="240" spans="17:17">
      <c r="Q240" s="53"/>
    </row>
    <row r="241" spans="17:17">
      <c r="Q241" s="53"/>
    </row>
    <row r="242" spans="17:17">
      <c r="Q242" s="53"/>
    </row>
    <row r="243" spans="17:17">
      <c r="Q243" s="53"/>
    </row>
    <row r="244" spans="17:17">
      <c r="Q244" s="53"/>
    </row>
    <row r="245" spans="17:17">
      <c r="Q245" s="53"/>
    </row>
    <row r="246" spans="17:17">
      <c r="Q246" s="53"/>
    </row>
    <row r="247" spans="17:17">
      <c r="Q247" s="53"/>
    </row>
    <row r="248" spans="17:17">
      <c r="Q248" s="53"/>
    </row>
    <row r="249" spans="17:17">
      <c r="Q249" s="53"/>
    </row>
    <row r="250" spans="17:17">
      <c r="Q250" s="53"/>
    </row>
    <row r="251" spans="17:17">
      <c r="Q251" s="53"/>
    </row>
    <row r="252" spans="17:17">
      <c r="Q252" s="53"/>
    </row>
    <row r="253" spans="17:17">
      <c r="Q253" s="53"/>
    </row>
    <row r="254" spans="17:17">
      <c r="Q254" s="53"/>
    </row>
    <row r="255" spans="17:17">
      <c r="Q255" s="53"/>
    </row>
    <row r="256" spans="17:17">
      <c r="Q256" s="53"/>
    </row>
    <row r="257" spans="17:17">
      <c r="Q257" s="53"/>
    </row>
    <row r="258" spans="17:17">
      <c r="Q258" s="53"/>
    </row>
    <row r="259" spans="17:17">
      <c r="Q259" s="53"/>
    </row>
    <row r="260" spans="17:17">
      <c r="Q260" s="53"/>
    </row>
    <row r="261" spans="17:17">
      <c r="Q261" s="53"/>
    </row>
    <row r="262" spans="17:17">
      <c r="Q262" s="53"/>
    </row>
    <row r="263" spans="17:17">
      <c r="Q263" s="53"/>
    </row>
    <row r="264" spans="17:17">
      <c r="Q264" s="53"/>
    </row>
    <row r="265" spans="17:17">
      <c r="Q265" s="53"/>
    </row>
    <row r="266" spans="17:17">
      <c r="Q266" s="53"/>
    </row>
    <row r="267" spans="17:17">
      <c r="Q267" s="53"/>
    </row>
    <row r="268" spans="17:17">
      <c r="Q268" s="53"/>
    </row>
    <row r="269" spans="17:17">
      <c r="Q269" s="53"/>
    </row>
    <row r="270" spans="17:17">
      <c r="Q270" s="53"/>
    </row>
    <row r="271" spans="17:17">
      <c r="Q271" s="53"/>
    </row>
    <row r="272" spans="17:17">
      <c r="Q272" s="53"/>
    </row>
    <row r="273" spans="17:17">
      <c r="Q273" s="53"/>
    </row>
    <row r="274" spans="17:17">
      <c r="Q274" s="53"/>
    </row>
    <row r="275" spans="17:17">
      <c r="Q275" s="53"/>
    </row>
    <row r="276" spans="17:17">
      <c r="Q276" s="53"/>
    </row>
    <row r="277" spans="17:17">
      <c r="Q277" s="53"/>
    </row>
    <row r="278" spans="17:17">
      <c r="Q278" s="53"/>
    </row>
    <row r="279" spans="17:17">
      <c r="Q279" s="53"/>
    </row>
    <row r="280" spans="17:17">
      <c r="Q280" s="53"/>
    </row>
    <row r="281" spans="17:17">
      <c r="Q281" s="53"/>
    </row>
    <row r="282" spans="17:17">
      <c r="Q282" s="53"/>
    </row>
    <row r="283" spans="17:17">
      <c r="Q283" s="53"/>
    </row>
    <row r="284" spans="17:17">
      <c r="Q284" s="53"/>
    </row>
    <row r="285" spans="17:17">
      <c r="Q285" s="53"/>
    </row>
    <row r="286" spans="17:17">
      <c r="Q286" s="53"/>
    </row>
    <row r="287" spans="17:17">
      <c r="Q287" s="53"/>
    </row>
    <row r="288" spans="17:17">
      <c r="Q288" s="53"/>
    </row>
    <row r="289" spans="17:17">
      <c r="Q289" s="53"/>
    </row>
    <row r="290" spans="17:17">
      <c r="Q290" s="53"/>
    </row>
    <row r="291" spans="17:17">
      <c r="Q291" s="53"/>
    </row>
    <row r="292" spans="17:17">
      <c r="Q292" s="53"/>
    </row>
    <row r="293" spans="17:17">
      <c r="Q293" s="53"/>
    </row>
    <row r="294" spans="17:17">
      <c r="Q294" s="53"/>
    </row>
    <row r="295" spans="17:17">
      <c r="Q295" s="53"/>
    </row>
    <row r="296" spans="17:17">
      <c r="Q296" s="53"/>
    </row>
    <row r="297" spans="17:17">
      <c r="Q297" s="53"/>
    </row>
    <row r="298" spans="17:17">
      <c r="Q298" s="53"/>
    </row>
    <row r="299" spans="17:17">
      <c r="Q299" s="53"/>
    </row>
    <row r="300" spans="17:17">
      <c r="Q300" s="53"/>
    </row>
    <row r="301" spans="17:17">
      <c r="Q301" s="53"/>
    </row>
    <row r="302" spans="17:17">
      <c r="Q302" s="53"/>
    </row>
    <row r="303" spans="17:17">
      <c r="Q303" s="53"/>
    </row>
    <row r="304" spans="17:17">
      <c r="Q304" s="53"/>
    </row>
    <row r="305" spans="17:17">
      <c r="Q305" s="53"/>
    </row>
    <row r="306" spans="17:17">
      <c r="Q306" s="53"/>
    </row>
    <row r="307" spans="17:17">
      <c r="Q307" s="53"/>
    </row>
    <row r="308" spans="17:17">
      <c r="Q308" s="53"/>
    </row>
    <row r="309" spans="17:17">
      <c r="Q309" s="53"/>
    </row>
    <row r="310" spans="17:17">
      <c r="Q310" s="53"/>
    </row>
    <row r="311" spans="17:17">
      <c r="Q311" s="53"/>
    </row>
    <row r="312" spans="17:17">
      <c r="Q312" s="53"/>
    </row>
    <row r="313" spans="17:17">
      <c r="Q313" s="53"/>
    </row>
    <row r="314" spans="17:17">
      <c r="Q314" s="53"/>
    </row>
    <row r="315" spans="17:17">
      <c r="Q315" s="53"/>
    </row>
    <row r="316" spans="17:17">
      <c r="Q316" s="53"/>
    </row>
    <row r="317" spans="17:17">
      <c r="Q317" s="53"/>
    </row>
    <row r="318" spans="17:17">
      <c r="Q318" s="53"/>
    </row>
    <row r="319" spans="17:17">
      <c r="Q319" s="53"/>
    </row>
    <row r="320" spans="17:17">
      <c r="Q320" s="53"/>
    </row>
    <row r="321" spans="17:17">
      <c r="Q321" s="53"/>
    </row>
    <row r="322" spans="17:17">
      <c r="Q322" s="53"/>
    </row>
    <row r="323" spans="17:17">
      <c r="Q323" s="53"/>
    </row>
    <row r="324" spans="17:17">
      <c r="Q324" s="53"/>
    </row>
    <row r="325" spans="17:17">
      <c r="Q325" s="53"/>
    </row>
    <row r="326" spans="17:17">
      <c r="Q326" s="53"/>
    </row>
    <row r="327" spans="17:17">
      <c r="Q327" s="53"/>
    </row>
    <row r="328" spans="17:17">
      <c r="Q328" s="53"/>
    </row>
    <row r="329" spans="17:17">
      <c r="Q329" s="53"/>
    </row>
    <row r="330" spans="17:17">
      <c r="Q330" s="53"/>
    </row>
    <row r="331" spans="17:17">
      <c r="Q331" s="53"/>
    </row>
    <row r="332" spans="17:17">
      <c r="Q332" s="53"/>
    </row>
    <row r="333" spans="17:17">
      <c r="Q333" s="53"/>
    </row>
    <row r="334" spans="17:17">
      <c r="Q334" s="53"/>
    </row>
    <row r="335" spans="17:17">
      <c r="Q335" s="53"/>
    </row>
    <row r="336" spans="17:17">
      <c r="Q336" s="53"/>
    </row>
    <row r="337" spans="17:17">
      <c r="Q337" s="53"/>
    </row>
    <row r="338" spans="17:17">
      <c r="Q338" s="53"/>
    </row>
    <row r="339" spans="17:17">
      <c r="Q339" s="53"/>
    </row>
    <row r="340" spans="17:17">
      <c r="Q340" s="53"/>
    </row>
    <row r="341" spans="17:17">
      <c r="Q341" s="53"/>
    </row>
    <row r="342" spans="17:17">
      <c r="Q342" s="53"/>
    </row>
    <row r="343" spans="17:17">
      <c r="Q343" s="53"/>
    </row>
    <row r="344" spans="17:17">
      <c r="Q344" s="53"/>
    </row>
    <row r="345" spans="17:17">
      <c r="Q345" s="53"/>
    </row>
    <row r="346" spans="17:17">
      <c r="Q346" s="53"/>
    </row>
    <row r="347" spans="17:17">
      <c r="Q347" s="53"/>
    </row>
    <row r="348" spans="17:17">
      <c r="Q348" s="53"/>
    </row>
    <row r="349" spans="17:17">
      <c r="Q349" s="53"/>
    </row>
    <row r="350" spans="17:17">
      <c r="Q350" s="53"/>
    </row>
    <row r="351" spans="17:17">
      <c r="Q351" s="53"/>
    </row>
    <row r="352" spans="17:17">
      <c r="Q352" s="53"/>
    </row>
    <row r="353" spans="17:17">
      <c r="Q353" s="53"/>
    </row>
    <row r="354" spans="17:17">
      <c r="Q354" s="53"/>
    </row>
    <row r="355" spans="17:17">
      <c r="Q355" s="53"/>
    </row>
    <row r="356" spans="17:17">
      <c r="Q356" s="53"/>
    </row>
    <row r="357" spans="17:17">
      <c r="Q357" s="53"/>
    </row>
    <row r="358" spans="17:17">
      <c r="Q358" s="53"/>
    </row>
    <row r="359" spans="17:17">
      <c r="Q359" s="53"/>
    </row>
    <row r="360" spans="17:17">
      <c r="Q360" s="53"/>
    </row>
    <row r="361" spans="17:17">
      <c r="Q361" s="53"/>
    </row>
    <row r="362" spans="17:17">
      <c r="Q362" s="53"/>
    </row>
    <row r="363" spans="17:17">
      <c r="Q363" s="53"/>
    </row>
    <row r="364" spans="17:17">
      <c r="Q364" s="53"/>
    </row>
    <row r="365" spans="17:17">
      <c r="Q365" s="53"/>
    </row>
    <row r="366" spans="17:17">
      <c r="Q366" s="53"/>
    </row>
    <row r="367" spans="17:17">
      <c r="Q367" s="53"/>
    </row>
    <row r="368" spans="17:17">
      <c r="Q368" s="53"/>
    </row>
    <row r="369" spans="17:17">
      <c r="Q369" s="53"/>
    </row>
    <row r="370" spans="17:17">
      <c r="Q370" s="53"/>
    </row>
    <row r="371" spans="17:17">
      <c r="Q371" s="53"/>
    </row>
    <row r="372" spans="17:17">
      <c r="Q372" s="53"/>
    </row>
    <row r="373" spans="17:17">
      <c r="Q373" s="53"/>
    </row>
    <row r="374" spans="17:17">
      <c r="Q374" s="53"/>
    </row>
    <row r="375" spans="17:17">
      <c r="Q375" s="53"/>
    </row>
    <row r="376" spans="17:17">
      <c r="Q376" s="53"/>
    </row>
    <row r="377" spans="17:17">
      <c r="Q377" s="53"/>
    </row>
    <row r="378" spans="17:17">
      <c r="Q378" s="53"/>
    </row>
    <row r="379" spans="17:17">
      <c r="Q379" s="53"/>
    </row>
    <row r="380" spans="17:17">
      <c r="Q380" s="53"/>
    </row>
    <row r="381" spans="17:17">
      <c r="Q381" s="53"/>
    </row>
    <row r="382" spans="17:17">
      <c r="Q382" s="53"/>
    </row>
    <row r="383" spans="17:17">
      <c r="Q383" s="53"/>
    </row>
    <row r="384" spans="17:17">
      <c r="Q384" s="53"/>
    </row>
    <row r="385" spans="17:17">
      <c r="Q385" s="53"/>
    </row>
    <row r="386" spans="17:17">
      <c r="Q386" s="53"/>
    </row>
    <row r="387" spans="17:17">
      <c r="Q387" s="53"/>
    </row>
    <row r="388" spans="17:17">
      <c r="Q388" s="53"/>
    </row>
    <row r="389" spans="17:17">
      <c r="Q389" s="53"/>
    </row>
    <row r="390" spans="17:17">
      <c r="Q390" s="53"/>
    </row>
    <row r="391" spans="17:17">
      <c r="Q391" s="53"/>
    </row>
    <row r="392" spans="17:17">
      <c r="Q392" s="53"/>
    </row>
    <row r="393" spans="17:17">
      <c r="Q393" s="53"/>
    </row>
    <row r="394" spans="17:17">
      <c r="Q394" s="53"/>
    </row>
    <row r="395" spans="17:17">
      <c r="Q395" s="53"/>
    </row>
    <row r="396" spans="17:17">
      <c r="Q396" s="53"/>
    </row>
    <row r="397" spans="17:17">
      <c r="Q397" s="53"/>
    </row>
    <row r="398" spans="17:17">
      <c r="Q398" s="53"/>
    </row>
    <row r="399" spans="17:17">
      <c r="Q399" s="53"/>
    </row>
    <row r="400" spans="17:17">
      <c r="Q400" s="53"/>
    </row>
    <row r="401" spans="17:17">
      <c r="Q401" s="53"/>
    </row>
    <row r="402" spans="17:17">
      <c r="Q402" s="53"/>
    </row>
    <row r="403" spans="17:17">
      <c r="Q403" s="53"/>
    </row>
    <row r="404" spans="17:17">
      <c r="Q404" s="53"/>
    </row>
    <row r="405" spans="17:17">
      <c r="Q405" s="53"/>
    </row>
    <row r="406" spans="17:17">
      <c r="Q406" s="53"/>
    </row>
    <row r="407" spans="17:17">
      <c r="Q407" s="53"/>
    </row>
    <row r="408" spans="17:17">
      <c r="Q408" s="53"/>
    </row>
    <row r="409" spans="17:17">
      <c r="Q409" s="53"/>
    </row>
    <row r="410" spans="17:17">
      <c r="Q410" s="53"/>
    </row>
    <row r="411" spans="17:17">
      <c r="Q411" s="53"/>
    </row>
    <row r="412" spans="17:17">
      <c r="Q412" s="53"/>
    </row>
    <row r="413" spans="17:17">
      <c r="Q413" s="53"/>
    </row>
    <row r="414" spans="17:17">
      <c r="Q414" s="53"/>
    </row>
    <row r="415" spans="17:17">
      <c r="Q415" s="53"/>
    </row>
    <row r="416" spans="17:17">
      <c r="Q416" s="53"/>
    </row>
    <row r="417" spans="17:17">
      <c r="Q417" s="53"/>
    </row>
    <row r="418" spans="17:17">
      <c r="Q418" s="53"/>
    </row>
    <row r="419" spans="17:17">
      <c r="Q419" s="53"/>
    </row>
    <row r="420" spans="17:17">
      <c r="Q420" s="53"/>
    </row>
    <row r="421" spans="17:17">
      <c r="Q421" s="53"/>
    </row>
    <row r="422" spans="17:17">
      <c r="Q422" s="53"/>
    </row>
    <row r="423" spans="17:17">
      <c r="Q423" s="53"/>
    </row>
    <row r="424" spans="17:17">
      <c r="Q424" s="53"/>
    </row>
    <row r="425" spans="17:17">
      <c r="Q425" s="53"/>
    </row>
    <row r="426" spans="17:17">
      <c r="Q426" s="53"/>
    </row>
    <row r="427" spans="17:17">
      <c r="Q427" s="53"/>
    </row>
    <row r="428" spans="17:17">
      <c r="Q428" s="53"/>
    </row>
    <row r="429" spans="17:17">
      <c r="Q429" s="53"/>
    </row>
    <row r="430" spans="17:17">
      <c r="Q430" s="53"/>
    </row>
    <row r="431" spans="17:17">
      <c r="Q431" s="53"/>
    </row>
    <row r="432" spans="17:17">
      <c r="Q432" s="53"/>
    </row>
    <row r="433" spans="17:17">
      <c r="Q433" s="53"/>
    </row>
    <row r="434" spans="17:17">
      <c r="Q434" s="53"/>
    </row>
    <row r="435" spans="17:17">
      <c r="Q435" s="53"/>
    </row>
    <row r="436" spans="17:17">
      <c r="Q436" s="53"/>
    </row>
    <row r="437" spans="17:17">
      <c r="Q437" s="53"/>
    </row>
    <row r="438" spans="17:17">
      <c r="Q438" s="53"/>
    </row>
    <row r="439" spans="17:17">
      <c r="Q439" s="53"/>
    </row>
    <row r="440" spans="17:17">
      <c r="Q440" s="53"/>
    </row>
    <row r="441" spans="17:17">
      <c r="Q441" s="53"/>
    </row>
    <row r="442" spans="17:17">
      <c r="Q442" s="53"/>
    </row>
    <row r="443" spans="17:17">
      <c r="Q443" s="53"/>
    </row>
    <row r="444" spans="17:17">
      <c r="Q444" s="53"/>
    </row>
    <row r="445" spans="17:17">
      <c r="Q445" s="53"/>
    </row>
    <row r="446" spans="17:17">
      <c r="Q446" s="53"/>
    </row>
    <row r="447" spans="17:17">
      <c r="Q447" s="53"/>
    </row>
    <row r="448" spans="17:17">
      <c r="Q448" s="53"/>
    </row>
    <row r="449" spans="17:17">
      <c r="Q449" s="53"/>
    </row>
    <row r="450" spans="17:17">
      <c r="Q450" s="53"/>
    </row>
    <row r="451" spans="17:17">
      <c r="Q451" s="53"/>
    </row>
    <row r="452" spans="17:17">
      <c r="Q452" s="53"/>
    </row>
    <row r="453" spans="17:17">
      <c r="Q453" s="53"/>
    </row>
    <row r="454" spans="17:17">
      <c r="Q454" s="53"/>
    </row>
    <row r="455" spans="17:17">
      <c r="Q455" s="53"/>
    </row>
    <row r="456" spans="17:17">
      <c r="Q456" s="53"/>
    </row>
    <row r="457" spans="17:17">
      <c r="Q457" s="53"/>
    </row>
    <row r="458" spans="17:17">
      <c r="Q458" s="53"/>
    </row>
    <row r="459" spans="17:17">
      <c r="Q459" s="53"/>
    </row>
    <row r="460" spans="17:17">
      <c r="Q460" s="53"/>
    </row>
    <row r="461" spans="17:17">
      <c r="Q461" s="53"/>
    </row>
    <row r="462" spans="17:17">
      <c r="Q462" s="53"/>
    </row>
    <row r="463" spans="17:17">
      <c r="Q463" s="53"/>
    </row>
    <row r="464" spans="17:17">
      <c r="Q464" s="53"/>
    </row>
    <row r="465" spans="17:17">
      <c r="Q465" s="53"/>
    </row>
    <row r="466" spans="17:17">
      <c r="Q466" s="53"/>
    </row>
    <row r="467" spans="17:17">
      <c r="Q467" s="53"/>
    </row>
    <row r="468" spans="17:17">
      <c r="Q468" s="53"/>
    </row>
    <row r="469" spans="17:17">
      <c r="Q469" s="53"/>
    </row>
    <row r="470" spans="17:17">
      <c r="Q470" s="53"/>
    </row>
    <row r="471" spans="17:17">
      <c r="Q471" s="53"/>
    </row>
    <row r="472" spans="17:17">
      <c r="Q472" s="53"/>
    </row>
    <row r="473" spans="17:17">
      <c r="Q473" s="53"/>
    </row>
    <row r="474" spans="17:17">
      <c r="Q474" s="53"/>
    </row>
    <row r="475" spans="17:17">
      <c r="Q475" s="53"/>
    </row>
    <row r="476" spans="17:17">
      <c r="Q476" s="53"/>
    </row>
    <row r="477" spans="17:17">
      <c r="Q477" s="53"/>
    </row>
    <row r="478" spans="17:17">
      <c r="Q478" s="53"/>
    </row>
    <row r="479" spans="17:17">
      <c r="Q479" s="53"/>
    </row>
    <row r="480" spans="17:17">
      <c r="Q480" s="53"/>
    </row>
    <row r="481" spans="17:17">
      <c r="Q481" s="53"/>
    </row>
    <row r="482" spans="17:17">
      <c r="Q482" s="53"/>
    </row>
    <row r="483" spans="17:17">
      <c r="Q483" s="53"/>
    </row>
    <row r="484" spans="17:17">
      <c r="Q484" s="53"/>
    </row>
    <row r="485" spans="17:17">
      <c r="Q485" s="53"/>
    </row>
    <row r="486" spans="17:17">
      <c r="Q486" s="53"/>
    </row>
    <row r="487" spans="17:17">
      <c r="Q487" s="53"/>
    </row>
    <row r="488" spans="17:17">
      <c r="Q488" s="53"/>
    </row>
    <row r="489" spans="17:17">
      <c r="Q489" s="53"/>
    </row>
    <row r="490" spans="17:17">
      <c r="Q490" s="53"/>
    </row>
    <row r="491" spans="17:17">
      <c r="Q491" s="53"/>
    </row>
    <row r="492" spans="17:17">
      <c r="Q492" s="53"/>
    </row>
    <row r="493" spans="17:17">
      <c r="Q493" s="53"/>
    </row>
    <row r="494" spans="17:17">
      <c r="Q494" s="53"/>
    </row>
    <row r="495" spans="17:17">
      <c r="Q495" s="53"/>
    </row>
    <row r="496" spans="17:17">
      <c r="Q496" s="53"/>
    </row>
    <row r="497" spans="17:17">
      <c r="Q497" s="53"/>
    </row>
    <row r="498" spans="17:17">
      <c r="Q498" s="53"/>
    </row>
    <row r="499" spans="17:17">
      <c r="Q499" s="53"/>
    </row>
    <row r="500" spans="17:17">
      <c r="Q500" s="53"/>
    </row>
    <row r="501" spans="17:17">
      <c r="Q501" s="53"/>
    </row>
    <row r="502" spans="17:17">
      <c r="Q502" s="53"/>
    </row>
    <row r="503" spans="17:17">
      <c r="Q503" s="53"/>
    </row>
    <row r="504" spans="17:17">
      <c r="Q504" s="53"/>
    </row>
    <row r="505" spans="17:17">
      <c r="Q505" s="53"/>
    </row>
    <row r="506" spans="17:17">
      <c r="Q506" s="53"/>
    </row>
    <row r="507" spans="17:17">
      <c r="Q507" s="53"/>
    </row>
    <row r="508" spans="17:17">
      <c r="Q508" s="53"/>
    </row>
    <row r="509" spans="17:17">
      <c r="Q509" s="53"/>
    </row>
    <row r="510" spans="17:17">
      <c r="Q510" s="53"/>
    </row>
    <row r="511" spans="17:17">
      <c r="Q511" s="53"/>
    </row>
    <row r="512" spans="17:17">
      <c r="Q512" s="53"/>
    </row>
    <row r="513" spans="17:17">
      <c r="Q513" s="53"/>
    </row>
    <row r="514" spans="17:17">
      <c r="Q514" s="53"/>
    </row>
    <row r="515" spans="17:17">
      <c r="Q515" s="53"/>
    </row>
    <row r="516" spans="17:17">
      <c r="Q516" s="53"/>
    </row>
    <row r="517" spans="17:17">
      <c r="Q517" s="53"/>
    </row>
    <row r="518" spans="17:17">
      <c r="Q518" s="53"/>
    </row>
    <row r="519" spans="17:17">
      <c r="Q519" s="53"/>
    </row>
    <row r="520" spans="17:17">
      <c r="Q520" s="53"/>
    </row>
    <row r="521" spans="17:17">
      <c r="Q521" s="53"/>
    </row>
    <row r="522" spans="17:17">
      <c r="Q522" s="53"/>
    </row>
    <row r="523" spans="17:17">
      <c r="Q523" s="53"/>
    </row>
    <row r="524" spans="17:17">
      <c r="Q524" s="53"/>
    </row>
    <row r="525" spans="17:17">
      <c r="Q525" s="53"/>
    </row>
    <row r="526" spans="17:17">
      <c r="Q526" s="53"/>
    </row>
    <row r="527" spans="17:17">
      <c r="Q527" s="53"/>
    </row>
    <row r="528" spans="17:17">
      <c r="Q528" s="53"/>
    </row>
    <row r="529" spans="17:17">
      <c r="Q529" s="53"/>
    </row>
    <row r="530" spans="17:17">
      <c r="Q530" s="53"/>
    </row>
    <row r="531" spans="17:17">
      <c r="Q531" s="53"/>
    </row>
    <row r="532" spans="17:17">
      <c r="Q532" s="53"/>
    </row>
    <row r="533" spans="17:17">
      <c r="Q533" s="53"/>
    </row>
    <row r="534" spans="17:17">
      <c r="Q534" s="53"/>
    </row>
    <row r="535" spans="17:17">
      <c r="Q535" s="53"/>
    </row>
    <row r="536" spans="17:17">
      <c r="Q536" s="53"/>
    </row>
    <row r="537" spans="17:17">
      <c r="Q537" s="53"/>
    </row>
    <row r="538" spans="17:17">
      <c r="Q538" s="53"/>
    </row>
    <row r="539" spans="17:17">
      <c r="Q539" s="53"/>
    </row>
    <row r="540" spans="17:17">
      <c r="Q540" s="53"/>
    </row>
    <row r="541" spans="17:17">
      <c r="Q541" s="53"/>
    </row>
    <row r="542" spans="17:17">
      <c r="Q542" s="53"/>
    </row>
    <row r="543" spans="17:17">
      <c r="Q543" s="53"/>
    </row>
    <row r="544" spans="17:17">
      <c r="Q544" s="53"/>
    </row>
    <row r="545" spans="17:17">
      <c r="Q545" s="53"/>
    </row>
    <row r="546" spans="17:17">
      <c r="Q546" s="53"/>
    </row>
    <row r="547" spans="17:17">
      <c r="Q547" s="53"/>
    </row>
    <row r="548" spans="17:17">
      <c r="Q548" s="53"/>
    </row>
    <row r="549" spans="17:17">
      <c r="Q549" s="53"/>
    </row>
    <row r="550" spans="17:17">
      <c r="Q550" s="53"/>
    </row>
    <row r="551" spans="17:17">
      <c r="Q551" s="53"/>
    </row>
    <row r="552" spans="17:17">
      <c r="Q552" s="53"/>
    </row>
    <row r="553" spans="17:17">
      <c r="Q553" s="53"/>
    </row>
    <row r="554" spans="17:17">
      <c r="Q554" s="53"/>
    </row>
    <row r="555" spans="17:17">
      <c r="Q555" s="53"/>
    </row>
    <row r="556" spans="17:17">
      <c r="Q556" s="53"/>
    </row>
    <row r="557" spans="17:17">
      <c r="Q557" s="53"/>
    </row>
    <row r="558" spans="17:17">
      <c r="Q558" s="53"/>
    </row>
    <row r="559" spans="17:17">
      <c r="Q559" s="53"/>
    </row>
    <row r="560" spans="17:17">
      <c r="Q560" s="53"/>
    </row>
    <row r="561" spans="17:17">
      <c r="Q561" s="53"/>
    </row>
    <row r="562" spans="17:17">
      <c r="Q562" s="53"/>
    </row>
    <row r="563" spans="17:17">
      <c r="Q563" s="53"/>
    </row>
    <row r="564" spans="17:17">
      <c r="Q564" s="53"/>
    </row>
    <row r="565" spans="17:17">
      <c r="Q565" s="53"/>
    </row>
    <row r="566" spans="17:17">
      <c r="Q566" s="53"/>
    </row>
    <row r="567" spans="17:17">
      <c r="Q567" s="53"/>
    </row>
    <row r="568" spans="17:17">
      <c r="Q568" s="53"/>
    </row>
    <row r="569" spans="17:17">
      <c r="Q569" s="53"/>
    </row>
    <row r="570" spans="17:17">
      <c r="Q570" s="53"/>
    </row>
    <row r="571" spans="17:17">
      <c r="Q571" s="53"/>
    </row>
    <row r="572" spans="17:17">
      <c r="Q572" s="53"/>
    </row>
    <row r="573" spans="17:17">
      <c r="Q573" s="53"/>
    </row>
    <row r="574" spans="17:17">
      <c r="Q574" s="53"/>
    </row>
    <row r="575" spans="17:17">
      <c r="Q575" s="53"/>
    </row>
    <row r="576" spans="17:17">
      <c r="Q576" s="53"/>
    </row>
    <row r="577" spans="17:17">
      <c r="Q577" s="53"/>
    </row>
    <row r="578" spans="17:17">
      <c r="Q578" s="53"/>
    </row>
    <row r="579" spans="17:17">
      <c r="Q579" s="53"/>
    </row>
    <row r="580" spans="17:17">
      <c r="Q580" s="53"/>
    </row>
    <row r="581" spans="17:17">
      <c r="Q581" s="53"/>
    </row>
    <row r="582" spans="17:17">
      <c r="Q582" s="53"/>
    </row>
    <row r="583" spans="17:17">
      <c r="Q583" s="53"/>
    </row>
    <row r="584" spans="17:17">
      <c r="Q584" s="53"/>
    </row>
    <row r="585" spans="17:17">
      <c r="Q585" s="53"/>
    </row>
    <row r="586" spans="17:17">
      <c r="Q586" s="53"/>
    </row>
    <row r="587" spans="17:17">
      <c r="Q587" s="53"/>
    </row>
    <row r="588" spans="17:17">
      <c r="Q588" s="53"/>
    </row>
    <row r="589" spans="17:17">
      <c r="Q589" s="53"/>
    </row>
    <row r="590" spans="17:17">
      <c r="Q590" s="53"/>
    </row>
    <row r="591" spans="17:17">
      <c r="Q591" s="53"/>
    </row>
    <row r="592" spans="17:17">
      <c r="Q592" s="53"/>
    </row>
    <row r="593" spans="17:17">
      <c r="Q593" s="53"/>
    </row>
    <row r="594" spans="17:17">
      <c r="Q594" s="53"/>
    </row>
    <row r="595" spans="17:17">
      <c r="Q595" s="53"/>
    </row>
    <row r="596" spans="17:17">
      <c r="Q596" s="53"/>
    </row>
    <row r="597" spans="17:17">
      <c r="Q597" s="53"/>
    </row>
    <row r="598" spans="17:17">
      <c r="Q598" s="53"/>
    </row>
    <row r="599" spans="17:17">
      <c r="Q599" s="53"/>
    </row>
    <row r="600" spans="17:17">
      <c r="Q600" s="53"/>
    </row>
    <row r="601" spans="17:17">
      <c r="Q601" s="53"/>
    </row>
    <row r="602" spans="17:17">
      <c r="Q602" s="53"/>
    </row>
    <row r="603" spans="17:17">
      <c r="Q603" s="53"/>
    </row>
    <row r="604" spans="17:17">
      <c r="Q604" s="53"/>
    </row>
    <row r="605" spans="17:17">
      <c r="Q605" s="53"/>
    </row>
    <row r="606" spans="17:17">
      <c r="Q606" s="53"/>
    </row>
    <row r="607" spans="17:17">
      <c r="Q607" s="53"/>
    </row>
    <row r="608" spans="17:17">
      <c r="Q608" s="53"/>
    </row>
    <row r="609" spans="17:17">
      <c r="Q609" s="53"/>
    </row>
    <row r="610" spans="17:17">
      <c r="Q610" s="53"/>
    </row>
    <row r="611" spans="17:17">
      <c r="Q611" s="53"/>
    </row>
    <row r="612" spans="17:17">
      <c r="Q612" s="53"/>
    </row>
    <row r="613" spans="17:17">
      <c r="Q613" s="53"/>
    </row>
    <row r="614" spans="17:17">
      <c r="Q614" s="53"/>
    </row>
    <row r="615" spans="17:17">
      <c r="Q615" s="53"/>
    </row>
    <row r="616" spans="17:17">
      <c r="Q616" s="53"/>
    </row>
    <row r="617" spans="17:17">
      <c r="Q617" s="53"/>
    </row>
    <row r="618" spans="17:17">
      <c r="Q618" s="53"/>
    </row>
    <row r="619" spans="17:17">
      <c r="Q619" s="53"/>
    </row>
    <row r="620" spans="17:17">
      <c r="Q620" s="53"/>
    </row>
    <row r="621" spans="17:17">
      <c r="Q621" s="53"/>
    </row>
    <row r="622" spans="17:17">
      <c r="Q622" s="53"/>
    </row>
    <row r="623" spans="17:17">
      <c r="Q623" s="53"/>
    </row>
    <row r="624" spans="17:17">
      <c r="Q624" s="53"/>
    </row>
    <row r="625" spans="17:17">
      <c r="Q625" s="53"/>
    </row>
    <row r="626" spans="17:17">
      <c r="Q626" s="53"/>
    </row>
    <row r="627" spans="17:17">
      <c r="Q627" s="53"/>
    </row>
    <row r="628" spans="17:17">
      <c r="Q628" s="53"/>
    </row>
    <row r="629" spans="17:17">
      <c r="Q629" s="53"/>
    </row>
    <row r="630" spans="17:17">
      <c r="Q630" s="53"/>
    </row>
    <row r="631" spans="17:17">
      <c r="Q631" s="53"/>
    </row>
    <row r="632" spans="17:17">
      <c r="Q632" s="53"/>
    </row>
    <row r="633" spans="17:17">
      <c r="Q633" s="53"/>
    </row>
    <row r="634" spans="17:17">
      <c r="Q634" s="53"/>
    </row>
    <row r="635" spans="17:17">
      <c r="Q635" s="53"/>
    </row>
    <row r="636" spans="17:17">
      <c r="Q636" s="53"/>
    </row>
    <row r="637" spans="17:17">
      <c r="Q637" s="53"/>
    </row>
    <row r="638" spans="17:17">
      <c r="Q638" s="53"/>
    </row>
    <row r="639" spans="17:17">
      <c r="Q639" s="53"/>
    </row>
    <row r="640" spans="17:17">
      <c r="Q640" s="53"/>
    </row>
    <row r="641" spans="17:17">
      <c r="Q641" s="53"/>
    </row>
    <row r="642" spans="17:17">
      <c r="Q642" s="53"/>
    </row>
    <row r="643" spans="17:17">
      <c r="Q643" s="53"/>
    </row>
    <row r="644" spans="17:17">
      <c r="Q644" s="53"/>
    </row>
    <row r="645" spans="17:17">
      <c r="Q645" s="53"/>
    </row>
    <row r="646" spans="17:17">
      <c r="Q646" s="53"/>
    </row>
    <row r="647" spans="17:17">
      <c r="Q647" s="53"/>
    </row>
    <row r="648" spans="17:17">
      <c r="Q648" s="53"/>
    </row>
    <row r="649" spans="17:17">
      <c r="Q649" s="53"/>
    </row>
    <row r="650" spans="17:17">
      <c r="Q650" s="53"/>
    </row>
    <row r="651" spans="17:17">
      <c r="Q651" s="53"/>
    </row>
    <row r="652" spans="17:17">
      <c r="Q652" s="53"/>
    </row>
    <row r="653" spans="17:17">
      <c r="Q653" s="53"/>
    </row>
    <row r="654" spans="17:17">
      <c r="Q654" s="53"/>
    </row>
    <row r="655" spans="17:17">
      <c r="Q655" s="53"/>
    </row>
    <row r="656" spans="17:17">
      <c r="Q656" s="53"/>
    </row>
    <row r="657" spans="17:17">
      <c r="Q657" s="53"/>
    </row>
    <row r="658" spans="17:17">
      <c r="Q658" s="53"/>
    </row>
    <row r="659" spans="17:17">
      <c r="Q659" s="53"/>
    </row>
    <row r="660" spans="17:17">
      <c r="Q660" s="53"/>
    </row>
    <row r="661" spans="17:17">
      <c r="Q661" s="53"/>
    </row>
    <row r="662" spans="17:17">
      <c r="Q662" s="53"/>
    </row>
    <row r="663" spans="17:17">
      <c r="Q663" s="53"/>
    </row>
    <row r="664" spans="17:17">
      <c r="Q664" s="53"/>
    </row>
    <row r="665" spans="17:17">
      <c r="Q665" s="53"/>
    </row>
    <row r="666" spans="17:17">
      <c r="Q666" s="53"/>
    </row>
    <row r="667" spans="17:17">
      <c r="Q667" s="53"/>
    </row>
    <row r="668" spans="17:17">
      <c r="Q668" s="53"/>
    </row>
    <row r="669" spans="17:17">
      <c r="Q669" s="53"/>
    </row>
    <row r="670" spans="17:17">
      <c r="Q670" s="53"/>
    </row>
    <row r="671" spans="17:17">
      <c r="Q671" s="53"/>
    </row>
    <row r="672" spans="17:17">
      <c r="Q672" s="53"/>
    </row>
    <row r="673" spans="17:17">
      <c r="Q673" s="53"/>
    </row>
    <row r="674" spans="17:17">
      <c r="Q674" s="53"/>
    </row>
    <row r="675" spans="17:17">
      <c r="Q675" s="53"/>
    </row>
    <row r="676" spans="17:17">
      <c r="Q676" s="53"/>
    </row>
    <row r="677" spans="17:17">
      <c r="Q677" s="53"/>
    </row>
    <row r="678" spans="17:17">
      <c r="Q678" s="53"/>
    </row>
    <row r="679" spans="17:17">
      <c r="Q679" s="53"/>
    </row>
    <row r="680" spans="17:17">
      <c r="Q680" s="53"/>
    </row>
    <row r="681" spans="17:17">
      <c r="Q681" s="53"/>
    </row>
    <row r="682" spans="17:17">
      <c r="Q682" s="53"/>
    </row>
    <row r="683" spans="17:17">
      <c r="Q683" s="53"/>
    </row>
    <row r="684" spans="17:17">
      <c r="Q684" s="53"/>
    </row>
    <row r="685" spans="17:17">
      <c r="Q685" s="53"/>
    </row>
    <row r="686" spans="17:17">
      <c r="Q686" s="53"/>
    </row>
    <row r="687" spans="17:17">
      <c r="Q687" s="53"/>
    </row>
    <row r="688" spans="17:17">
      <c r="Q688" s="53"/>
    </row>
    <row r="689" spans="17:17">
      <c r="Q689" s="53"/>
    </row>
    <row r="690" spans="17:17">
      <c r="Q690" s="53"/>
    </row>
    <row r="691" spans="17:17">
      <c r="Q691" s="53"/>
    </row>
    <row r="692" spans="17:17">
      <c r="Q692" s="53"/>
    </row>
    <row r="693" spans="17:17">
      <c r="Q693" s="53"/>
    </row>
    <row r="694" spans="17:17">
      <c r="Q694" s="53"/>
    </row>
    <row r="695" spans="17:17">
      <c r="Q695" s="53"/>
    </row>
    <row r="696" spans="17:17">
      <c r="Q696" s="53"/>
    </row>
    <row r="697" spans="17:17">
      <c r="Q697" s="53"/>
    </row>
    <row r="698" spans="17:17">
      <c r="Q698" s="53"/>
    </row>
    <row r="699" spans="17:17">
      <c r="Q699" s="53"/>
    </row>
    <row r="700" spans="17:17">
      <c r="Q700" s="53"/>
    </row>
    <row r="701" spans="17:17">
      <c r="Q701" s="53"/>
    </row>
    <row r="702" spans="17:17">
      <c r="Q702" s="53"/>
    </row>
    <row r="703" spans="17:17">
      <c r="Q703" s="53"/>
    </row>
    <row r="704" spans="17:17">
      <c r="Q704" s="53"/>
    </row>
    <row r="705" spans="17:17">
      <c r="Q705" s="53"/>
    </row>
    <row r="706" spans="17:17">
      <c r="Q706" s="53"/>
    </row>
    <row r="707" spans="17:17">
      <c r="Q707" s="53"/>
    </row>
    <row r="708" spans="17:17">
      <c r="Q708" s="53"/>
    </row>
    <row r="709" spans="17:17">
      <c r="Q709" s="53"/>
    </row>
    <row r="710" spans="17:17">
      <c r="Q710" s="53"/>
    </row>
    <row r="711" spans="17:17">
      <c r="Q711" s="53"/>
    </row>
    <row r="712" spans="17:17">
      <c r="Q712" s="53"/>
    </row>
    <row r="713" spans="17:17">
      <c r="Q713" s="53"/>
    </row>
    <row r="714" spans="17:17">
      <c r="Q714" s="53"/>
    </row>
    <row r="715" spans="17:17">
      <c r="Q715" s="53"/>
    </row>
    <row r="716" spans="17:17">
      <c r="Q716" s="53"/>
    </row>
    <row r="717" spans="17:17">
      <c r="Q717" s="53"/>
    </row>
    <row r="718" spans="17:17">
      <c r="Q718" s="53"/>
    </row>
    <row r="719" spans="17:17">
      <c r="Q719" s="53"/>
    </row>
    <row r="720" spans="17:17">
      <c r="Q720" s="53"/>
    </row>
    <row r="721" spans="17:17">
      <c r="Q721" s="53"/>
    </row>
    <row r="722" spans="17:17">
      <c r="Q722" s="53"/>
    </row>
    <row r="723" spans="17:17">
      <c r="Q723" s="53"/>
    </row>
    <row r="724" spans="17:17">
      <c r="Q724" s="53"/>
    </row>
    <row r="725" spans="17:17">
      <c r="Q725" s="53"/>
    </row>
    <row r="726" spans="17:17">
      <c r="Q726" s="53"/>
    </row>
    <row r="727" spans="17:17">
      <c r="Q727" s="53"/>
    </row>
    <row r="728" spans="17:17">
      <c r="Q728" s="53"/>
    </row>
    <row r="729" spans="17:17">
      <c r="Q729" s="53"/>
    </row>
    <row r="730" spans="17:17">
      <c r="Q730" s="53"/>
    </row>
    <row r="731" spans="17:17">
      <c r="Q731" s="53"/>
    </row>
    <row r="732" spans="17:17">
      <c r="Q732" s="53"/>
    </row>
    <row r="733" spans="17:17">
      <c r="Q733" s="53"/>
    </row>
    <row r="734" spans="17:17">
      <c r="Q734" s="53"/>
    </row>
    <row r="735" spans="17:17">
      <c r="Q735" s="53"/>
    </row>
    <row r="736" spans="17:17">
      <c r="Q736" s="53"/>
    </row>
    <row r="737" spans="17:17">
      <c r="Q737" s="53"/>
    </row>
    <row r="738" spans="17:17">
      <c r="Q738" s="53"/>
    </row>
    <row r="739" spans="17:17">
      <c r="Q739" s="53"/>
    </row>
    <row r="740" spans="17:17">
      <c r="Q740" s="53"/>
    </row>
    <row r="741" spans="17:17">
      <c r="Q741" s="53"/>
    </row>
    <row r="742" spans="17:17">
      <c r="Q742" s="53"/>
    </row>
    <row r="743" spans="17:17">
      <c r="Q743" s="53"/>
    </row>
    <row r="744" spans="17:17">
      <c r="Q744" s="53"/>
    </row>
    <row r="745" spans="17:17">
      <c r="Q745" s="53"/>
    </row>
    <row r="746" spans="17:17">
      <c r="Q746" s="53"/>
    </row>
    <row r="747" spans="17:17">
      <c r="Q747" s="53"/>
    </row>
    <row r="748" spans="17:17">
      <c r="Q748" s="53"/>
    </row>
    <row r="749" spans="17:17">
      <c r="Q749" s="53"/>
    </row>
    <row r="750" spans="17:17">
      <c r="Q750" s="53"/>
    </row>
    <row r="751" spans="17:17">
      <c r="Q751" s="53"/>
    </row>
    <row r="752" spans="17:17">
      <c r="Q752" s="53"/>
    </row>
    <row r="753" spans="17:17">
      <c r="Q753" s="53"/>
    </row>
    <row r="754" spans="17:17">
      <c r="Q754" s="53"/>
    </row>
    <row r="755" spans="17:17">
      <c r="Q755" s="53"/>
    </row>
    <row r="756" spans="17:17">
      <c r="Q756" s="53"/>
    </row>
    <row r="757" spans="17:17">
      <c r="Q757" s="53"/>
    </row>
    <row r="758" spans="17:17">
      <c r="Q758" s="53"/>
    </row>
    <row r="759" spans="17:17">
      <c r="Q759" s="53"/>
    </row>
    <row r="760" spans="17:17">
      <c r="Q760" s="53"/>
    </row>
    <row r="761" spans="17:17">
      <c r="Q761" s="53"/>
    </row>
    <row r="762" spans="17:17">
      <c r="Q762" s="53"/>
    </row>
    <row r="763" spans="17:17">
      <c r="Q763" s="53"/>
    </row>
    <row r="764" spans="17:17">
      <c r="Q764" s="53"/>
    </row>
    <row r="765" spans="17:17">
      <c r="Q765" s="53"/>
    </row>
    <row r="766" spans="17:17">
      <c r="Q766" s="53"/>
    </row>
    <row r="767" spans="17:17">
      <c r="Q767" s="53"/>
    </row>
    <row r="768" spans="17:17">
      <c r="Q768" s="53"/>
    </row>
    <row r="769" spans="17:17">
      <c r="Q769" s="53"/>
    </row>
    <row r="770" spans="17:17">
      <c r="Q770" s="53"/>
    </row>
    <row r="771" spans="17:17">
      <c r="Q771" s="53"/>
    </row>
    <row r="772" spans="17:17">
      <c r="Q772" s="53"/>
    </row>
    <row r="773" spans="17:17">
      <c r="Q773" s="53"/>
    </row>
    <row r="774" spans="17:17">
      <c r="Q774" s="53"/>
    </row>
    <row r="775" spans="17:17">
      <c r="Q775" s="53"/>
    </row>
    <row r="776" spans="17:17">
      <c r="Q776" s="53"/>
    </row>
    <row r="777" spans="17:17">
      <c r="Q777" s="53"/>
    </row>
    <row r="778" spans="17:17">
      <c r="Q778" s="53"/>
    </row>
    <row r="779" spans="17:17">
      <c r="Q779" s="53"/>
    </row>
    <row r="780" spans="17:17">
      <c r="Q780" s="53"/>
    </row>
    <row r="781" spans="17:17">
      <c r="Q781" s="53"/>
    </row>
    <row r="782" spans="17:17">
      <c r="Q782" s="53"/>
    </row>
    <row r="783" spans="17:17">
      <c r="Q783" s="53"/>
    </row>
    <row r="784" spans="17:17">
      <c r="Q784" s="53"/>
    </row>
    <row r="785" spans="17:17">
      <c r="Q785" s="53"/>
    </row>
    <row r="786" spans="17:17">
      <c r="Q786" s="53"/>
    </row>
    <row r="787" spans="17:17">
      <c r="Q787" s="53"/>
    </row>
    <row r="788" spans="17:17">
      <c r="Q788" s="53"/>
    </row>
    <row r="789" spans="17:17">
      <c r="Q789" s="53"/>
    </row>
    <row r="790" spans="17:17">
      <c r="Q790" s="53"/>
    </row>
    <row r="791" spans="17:17">
      <c r="Q791" s="53"/>
    </row>
    <row r="792" spans="17:17">
      <c r="Q792" s="53"/>
    </row>
    <row r="793" spans="17:17">
      <c r="Q793" s="53"/>
    </row>
    <row r="794" spans="17:17">
      <c r="Q794" s="53"/>
    </row>
    <row r="795" spans="17:17">
      <c r="Q795" s="53"/>
    </row>
    <row r="796" spans="17:17">
      <c r="Q796" s="53"/>
    </row>
    <row r="797" spans="17:17">
      <c r="Q797" s="53"/>
    </row>
    <row r="798" spans="17:17">
      <c r="Q798" s="53"/>
    </row>
    <row r="799" spans="17:17">
      <c r="Q799" s="53"/>
    </row>
    <row r="800" spans="17:17">
      <c r="Q800" s="53"/>
    </row>
    <row r="801" spans="17:17">
      <c r="Q801" s="53"/>
    </row>
    <row r="802" spans="17:17">
      <c r="Q802" s="53"/>
    </row>
    <row r="803" spans="17:17">
      <c r="Q803" s="53"/>
    </row>
    <row r="804" spans="17:17">
      <c r="Q804" s="53"/>
    </row>
    <row r="805" spans="17:17">
      <c r="Q805" s="53"/>
    </row>
    <row r="806" spans="17:17">
      <c r="Q806" s="53"/>
    </row>
    <row r="807" spans="17:17">
      <c r="Q807" s="53"/>
    </row>
    <row r="808" spans="17:17">
      <c r="Q808" s="53"/>
    </row>
    <row r="809" spans="17:17">
      <c r="Q809" s="53"/>
    </row>
    <row r="810" spans="17:17">
      <c r="Q810" s="53"/>
    </row>
    <row r="811" spans="17:17">
      <c r="Q811" s="53"/>
    </row>
    <row r="812" spans="17:17">
      <c r="Q812" s="53"/>
    </row>
    <row r="813" spans="17:17">
      <c r="Q813" s="53"/>
    </row>
    <row r="814" spans="17:17">
      <c r="Q814" s="53"/>
    </row>
    <row r="815" spans="17:17">
      <c r="Q815" s="53"/>
    </row>
    <row r="816" spans="17:17">
      <c r="Q816" s="53"/>
    </row>
    <row r="817" spans="17:17">
      <c r="Q817" s="53"/>
    </row>
    <row r="818" spans="17:17">
      <c r="Q818" s="53"/>
    </row>
    <row r="819" spans="17:17">
      <c r="Q819" s="53"/>
    </row>
    <row r="820" spans="17:17">
      <c r="Q820" s="53"/>
    </row>
    <row r="821" spans="17:17">
      <c r="Q821" s="53"/>
    </row>
    <row r="822" spans="17:17">
      <c r="Q822" s="53"/>
    </row>
    <row r="823" spans="17:17">
      <c r="Q823" s="53"/>
    </row>
    <row r="824" spans="17:17">
      <c r="Q824" s="53"/>
    </row>
    <row r="825" spans="17:17">
      <c r="Q825" s="53"/>
    </row>
    <row r="826" spans="17:17">
      <c r="Q826" s="53"/>
    </row>
    <row r="827" spans="17:17">
      <c r="Q827" s="53"/>
    </row>
    <row r="828" spans="17:17">
      <c r="Q828" s="53"/>
    </row>
    <row r="829" spans="17:17">
      <c r="Q829" s="53"/>
    </row>
    <row r="830" spans="17:17">
      <c r="Q830" s="53"/>
    </row>
    <row r="831" spans="17:17">
      <c r="Q831" s="53"/>
    </row>
    <row r="832" spans="17:17">
      <c r="Q832" s="53"/>
    </row>
    <row r="833" spans="17:17">
      <c r="Q833" s="53"/>
    </row>
    <row r="834" spans="17:17">
      <c r="Q834" s="53"/>
    </row>
    <row r="835" spans="17:17">
      <c r="Q835" s="53"/>
    </row>
    <row r="836" spans="17:17">
      <c r="Q836" s="53"/>
    </row>
    <row r="837" spans="17:17">
      <c r="Q837" s="53"/>
    </row>
    <row r="838" spans="17:17">
      <c r="Q838" s="53"/>
    </row>
    <row r="839" spans="17:17">
      <c r="Q839" s="53"/>
    </row>
    <row r="840" spans="17:17">
      <c r="Q840" s="53"/>
    </row>
    <row r="841" spans="17:17">
      <c r="Q841" s="53"/>
    </row>
    <row r="842" spans="17:17">
      <c r="Q842" s="53"/>
    </row>
    <row r="843" spans="17:17">
      <c r="Q843" s="53"/>
    </row>
    <row r="844" spans="17:17">
      <c r="Q844" s="53"/>
    </row>
    <row r="845" spans="17:17">
      <c r="Q845" s="53"/>
    </row>
    <row r="846" spans="17:17">
      <c r="Q846" s="53"/>
    </row>
    <row r="847" spans="17:17">
      <c r="Q847" s="53"/>
    </row>
    <row r="848" spans="17:17">
      <c r="Q848" s="53"/>
    </row>
    <row r="849" spans="17:17">
      <c r="Q849" s="53"/>
    </row>
    <row r="850" spans="17:17">
      <c r="Q850" s="53"/>
    </row>
    <row r="851" spans="17:17">
      <c r="Q851" s="53"/>
    </row>
    <row r="852" spans="17:17">
      <c r="Q852" s="53"/>
    </row>
    <row r="853" spans="17:17">
      <c r="Q853" s="53"/>
    </row>
    <row r="854" spans="17:17">
      <c r="Q854" s="53"/>
    </row>
    <row r="855" spans="17:17">
      <c r="Q855" s="53"/>
    </row>
    <row r="856" spans="17:17">
      <c r="Q856" s="53"/>
    </row>
    <row r="857" spans="17:17">
      <c r="Q857" s="53"/>
    </row>
    <row r="858" spans="17:17">
      <c r="Q858" s="53"/>
    </row>
    <row r="859" spans="17:17">
      <c r="Q859" s="53"/>
    </row>
    <row r="860" spans="17:17">
      <c r="Q860" s="53"/>
    </row>
    <row r="861" spans="17:17">
      <c r="Q861" s="53"/>
    </row>
    <row r="862" spans="17:17">
      <c r="Q862" s="53"/>
    </row>
    <row r="863" spans="17:17">
      <c r="Q863" s="53"/>
    </row>
    <row r="864" spans="17:17">
      <c r="Q864" s="53"/>
    </row>
    <row r="865" spans="17:17">
      <c r="Q865" s="53"/>
    </row>
    <row r="866" spans="17:17">
      <c r="Q866" s="53"/>
    </row>
    <row r="867" spans="17:17">
      <c r="Q867" s="53"/>
    </row>
    <row r="868" spans="17:17">
      <c r="Q868" s="53"/>
    </row>
    <row r="869" spans="17:17">
      <c r="Q869" s="53"/>
    </row>
    <row r="870" spans="17:17">
      <c r="Q870" s="53"/>
    </row>
    <row r="871" spans="17:17">
      <c r="Q871" s="53"/>
    </row>
    <row r="872" spans="17:17">
      <c r="Q872" s="53"/>
    </row>
    <row r="873" spans="17:17">
      <c r="Q873" s="53"/>
    </row>
    <row r="874" spans="17:17">
      <c r="Q874" s="53"/>
    </row>
    <row r="875" spans="17:17">
      <c r="Q875" s="53"/>
    </row>
    <row r="876" spans="17:17">
      <c r="Q876" s="53"/>
    </row>
    <row r="877" spans="17:17">
      <c r="Q877" s="53"/>
    </row>
    <row r="878" spans="17:17">
      <c r="Q878" s="53"/>
    </row>
    <row r="879" spans="17:17">
      <c r="Q879" s="53"/>
    </row>
    <row r="880" spans="17:17">
      <c r="Q880" s="53"/>
    </row>
    <row r="881" spans="17:17">
      <c r="Q881" s="53"/>
    </row>
    <row r="882" spans="17:17">
      <c r="Q882" s="53"/>
    </row>
    <row r="883" spans="17:17">
      <c r="Q883" s="53"/>
    </row>
    <row r="884" spans="17:17">
      <c r="Q884" s="53"/>
    </row>
    <row r="885" spans="17:17">
      <c r="Q885" s="53"/>
    </row>
    <row r="886" spans="17:17">
      <c r="Q886" s="53"/>
    </row>
    <row r="887" spans="17:17">
      <c r="Q887" s="53"/>
    </row>
    <row r="888" spans="17:17">
      <c r="Q888" s="53"/>
    </row>
    <row r="889" spans="17:17">
      <c r="Q889" s="53"/>
    </row>
    <row r="890" spans="17:17">
      <c r="Q890" s="53"/>
    </row>
    <row r="891" spans="17:17">
      <c r="Q891" s="53"/>
    </row>
    <row r="892" spans="17:17">
      <c r="Q892" s="53"/>
    </row>
    <row r="893" spans="17:17">
      <c r="Q893" s="53"/>
    </row>
    <row r="894" spans="17:17">
      <c r="Q894" s="53"/>
    </row>
    <row r="895" spans="17:17">
      <c r="Q895" s="53"/>
    </row>
    <row r="896" spans="17:17">
      <c r="Q896" s="53"/>
    </row>
    <row r="897" spans="17:17">
      <c r="Q897" s="53"/>
    </row>
    <row r="898" spans="17:17">
      <c r="Q898" s="53"/>
    </row>
    <row r="899" spans="17:17">
      <c r="Q899" s="53"/>
    </row>
    <row r="900" spans="17:17">
      <c r="Q900" s="53"/>
    </row>
    <row r="901" spans="17:17">
      <c r="Q901" s="53"/>
    </row>
    <row r="902" spans="17:17">
      <c r="Q902" s="53"/>
    </row>
    <row r="903" spans="17:17">
      <c r="Q903" s="53"/>
    </row>
    <row r="904" spans="17:17">
      <c r="Q904" s="53"/>
    </row>
    <row r="905" spans="17:17">
      <c r="Q905" s="53"/>
    </row>
    <row r="906" spans="17:17">
      <c r="Q906" s="53"/>
    </row>
    <row r="907" spans="17:17">
      <c r="Q907" s="53"/>
    </row>
    <row r="908" spans="17:17">
      <c r="Q908" s="53"/>
    </row>
    <row r="909" spans="17:17">
      <c r="Q909" s="53"/>
    </row>
    <row r="910" spans="17:17">
      <c r="Q910" s="53"/>
    </row>
    <row r="911" spans="17:17">
      <c r="Q911" s="53"/>
    </row>
    <row r="912" spans="17:17">
      <c r="Q912" s="53"/>
    </row>
    <row r="913" spans="17:17">
      <c r="Q913" s="53"/>
    </row>
    <row r="914" spans="17:17">
      <c r="Q914" s="53"/>
    </row>
    <row r="915" spans="17:17">
      <c r="Q915" s="53"/>
    </row>
    <row r="916" spans="17:17">
      <c r="Q916" s="53"/>
    </row>
    <row r="917" spans="17:17">
      <c r="Q917" s="53"/>
    </row>
    <row r="918" spans="17:17">
      <c r="Q918" s="53"/>
    </row>
    <row r="919" spans="17:17">
      <c r="Q919" s="53"/>
    </row>
    <row r="920" spans="17:17">
      <c r="Q920" s="53"/>
    </row>
    <row r="921" spans="17:17">
      <c r="Q921" s="53"/>
    </row>
    <row r="922" spans="17:17">
      <c r="Q922" s="53"/>
    </row>
    <row r="923" spans="17:17">
      <c r="Q923" s="53"/>
    </row>
    <row r="924" spans="17:17">
      <c r="Q924" s="53"/>
    </row>
    <row r="925" spans="17:17">
      <c r="Q925" s="53"/>
    </row>
    <row r="926" spans="17:17">
      <c r="Q926" s="53"/>
    </row>
    <row r="927" spans="17:17">
      <c r="Q927" s="53"/>
    </row>
    <row r="928" spans="17:17">
      <c r="Q928" s="53"/>
    </row>
    <row r="929" spans="17:17">
      <c r="Q929" s="53"/>
    </row>
    <row r="930" spans="17:17">
      <c r="Q930" s="53"/>
    </row>
    <row r="931" spans="17:17">
      <c r="Q931" s="53"/>
    </row>
    <row r="932" spans="17:17">
      <c r="Q932" s="53"/>
    </row>
    <row r="933" spans="17:17">
      <c r="Q933" s="53"/>
    </row>
    <row r="934" spans="17:17">
      <c r="Q934" s="53"/>
    </row>
    <row r="935" spans="17:17">
      <c r="Q935" s="53"/>
    </row>
    <row r="936" spans="17:17">
      <c r="Q936" s="53"/>
    </row>
    <row r="937" spans="17:17">
      <c r="Q937" s="53"/>
    </row>
    <row r="938" spans="17:17">
      <c r="Q938" s="53"/>
    </row>
    <row r="939" spans="17:17">
      <c r="Q939" s="53"/>
    </row>
    <row r="940" spans="17:17">
      <c r="Q940" s="53"/>
    </row>
    <row r="941" spans="17:17">
      <c r="Q941" s="53"/>
    </row>
    <row r="942" spans="17:17">
      <c r="Q942" s="53"/>
    </row>
    <row r="943" spans="17:17">
      <c r="Q943" s="53"/>
    </row>
    <row r="944" spans="17:17">
      <c r="Q944" s="53"/>
    </row>
    <row r="945" spans="17:17">
      <c r="Q945" s="53"/>
    </row>
    <row r="946" spans="17:17">
      <c r="Q946" s="53"/>
    </row>
    <row r="947" spans="17:17">
      <c r="Q947" s="53"/>
    </row>
    <row r="948" spans="17:17">
      <c r="Q948" s="53"/>
    </row>
    <row r="949" spans="17:17">
      <c r="Q949" s="53"/>
    </row>
    <row r="950" spans="17:17">
      <c r="Q950" s="53"/>
    </row>
    <row r="951" spans="17:17">
      <c r="Q951" s="53"/>
    </row>
    <row r="952" spans="17:17">
      <c r="Q952" s="53"/>
    </row>
    <row r="953" spans="17:17">
      <c r="Q953" s="53"/>
    </row>
    <row r="954" spans="17:17">
      <c r="Q954" s="53"/>
    </row>
    <row r="955" spans="17:17">
      <c r="Q955" s="53"/>
    </row>
    <row r="956" spans="17:17">
      <c r="Q956" s="53"/>
    </row>
    <row r="957" spans="17:17">
      <c r="Q957" s="53"/>
    </row>
    <row r="958" spans="17:17">
      <c r="Q958" s="53"/>
    </row>
    <row r="959" spans="17:17">
      <c r="Q959" s="53"/>
    </row>
    <row r="960" spans="17:17">
      <c r="Q960" s="53"/>
    </row>
    <row r="961" spans="17:17">
      <c r="Q961" s="53"/>
    </row>
    <row r="962" spans="17:17">
      <c r="Q962" s="53"/>
    </row>
    <row r="963" spans="17:17">
      <c r="Q963" s="53"/>
    </row>
    <row r="964" spans="17:17">
      <c r="Q964" s="53"/>
    </row>
    <row r="965" spans="17:17">
      <c r="Q965" s="53"/>
    </row>
    <row r="966" spans="17:17">
      <c r="Q966" s="53"/>
    </row>
    <row r="967" spans="17:17">
      <c r="Q967" s="53"/>
    </row>
    <row r="968" spans="17:17">
      <c r="Q968" s="53"/>
    </row>
    <row r="969" spans="17:17">
      <c r="Q969" s="53"/>
    </row>
    <row r="970" spans="17:17">
      <c r="Q970" s="53"/>
    </row>
    <row r="971" spans="17:17">
      <c r="Q971" s="53"/>
    </row>
    <row r="972" spans="17:17">
      <c r="Q972" s="53"/>
    </row>
    <row r="973" spans="17:17">
      <c r="Q973" s="53"/>
    </row>
    <row r="974" spans="17:17">
      <c r="Q974" s="53"/>
    </row>
    <row r="975" spans="17:17">
      <c r="Q975" s="53"/>
    </row>
    <row r="976" spans="17:17">
      <c r="Q976" s="53"/>
    </row>
    <row r="977" spans="17:17">
      <c r="Q977" s="53"/>
    </row>
    <row r="978" spans="17:17">
      <c r="Q978" s="53"/>
    </row>
    <row r="979" spans="17:17">
      <c r="Q979" s="53"/>
    </row>
    <row r="980" spans="17:17">
      <c r="Q980" s="53"/>
    </row>
    <row r="981" spans="17:17">
      <c r="Q981" s="53"/>
    </row>
    <row r="982" spans="17:17">
      <c r="Q982" s="53"/>
    </row>
    <row r="983" spans="17:17">
      <c r="Q983" s="53"/>
    </row>
    <row r="984" spans="17:17">
      <c r="Q984" s="53"/>
    </row>
    <row r="985" spans="17:17">
      <c r="Q985" s="53"/>
    </row>
    <row r="986" spans="17:17">
      <c r="Q986" s="53"/>
    </row>
    <row r="987" spans="17:17">
      <c r="Q987" s="53"/>
    </row>
    <row r="988" spans="17:17">
      <c r="Q988" s="53"/>
    </row>
    <row r="989" spans="17:17">
      <c r="Q989" s="53"/>
    </row>
    <row r="990" spans="17:17">
      <c r="Q990" s="53"/>
    </row>
    <row r="991" spans="17:17">
      <c r="Q991" s="53"/>
    </row>
    <row r="992" spans="17:17">
      <c r="Q992" s="53"/>
    </row>
    <row r="993" spans="17:17">
      <c r="Q993" s="53"/>
    </row>
    <row r="994" spans="17:17">
      <c r="Q994" s="53"/>
    </row>
    <row r="995" spans="17:17">
      <c r="Q995" s="53"/>
    </row>
    <row r="996" spans="17:17">
      <c r="Q996" s="53"/>
    </row>
    <row r="997" spans="17:17">
      <c r="Q997" s="53"/>
    </row>
    <row r="998" spans="17:17">
      <c r="Q998" s="53"/>
    </row>
    <row r="999" spans="17:17">
      <c r="Q999" s="53"/>
    </row>
    <row r="1000" spans="17:17">
      <c r="Q1000" s="53"/>
    </row>
    <row r="1001" spans="17:17">
      <c r="Q1001" s="53"/>
    </row>
    <row r="1002" spans="17:17">
      <c r="Q1002" s="53"/>
    </row>
    <row r="1003" spans="17:17">
      <c r="Q1003" s="53"/>
    </row>
    <row r="1004" spans="17:17">
      <c r="Q1004" s="53"/>
    </row>
    <row r="1005" spans="17:17">
      <c r="Q1005" s="53"/>
    </row>
    <row r="1006" spans="17:17">
      <c r="Q1006" s="53"/>
    </row>
    <row r="1007" spans="17:17">
      <c r="Q1007" s="53"/>
    </row>
    <row r="1008" spans="17:17">
      <c r="Q1008" s="53"/>
    </row>
    <row r="1009" spans="17:17">
      <c r="Q1009" s="53"/>
    </row>
    <row r="1010" spans="17:17">
      <c r="Q1010" s="53"/>
    </row>
    <row r="1011" spans="17:17">
      <c r="Q1011" s="53"/>
    </row>
    <row r="1012" spans="17:17">
      <c r="Q1012" s="53"/>
    </row>
    <row r="1013" spans="17:17">
      <c r="Q1013" s="53"/>
    </row>
    <row r="1014" spans="17:17">
      <c r="Q1014" s="53"/>
    </row>
    <row r="1015" spans="17:17">
      <c r="Q1015" s="53"/>
    </row>
    <row r="1016" spans="17:17">
      <c r="Q1016" s="53"/>
    </row>
    <row r="1017" spans="17:17">
      <c r="Q1017" s="53"/>
    </row>
    <row r="1018" spans="17:17">
      <c r="Q1018" s="53"/>
    </row>
    <row r="1019" spans="17:17">
      <c r="Q1019" s="53"/>
    </row>
    <row r="1020" spans="17:17">
      <c r="Q1020" s="53"/>
    </row>
    <row r="1021" spans="17:17">
      <c r="Q1021" s="53"/>
    </row>
    <row r="1022" spans="17:17">
      <c r="Q1022" s="53"/>
    </row>
    <row r="1023" spans="17:17">
      <c r="Q1023" s="53"/>
    </row>
    <row r="1024" spans="17:17">
      <c r="Q1024" s="53"/>
    </row>
    <row r="1025" spans="17:17">
      <c r="Q1025" s="53"/>
    </row>
    <row r="1026" spans="17:17">
      <c r="Q1026" s="53"/>
    </row>
    <row r="1027" spans="17:17">
      <c r="Q1027" s="53"/>
    </row>
    <row r="1028" spans="17:17">
      <c r="Q1028" s="53"/>
    </row>
    <row r="1029" spans="17:17">
      <c r="Q1029" s="53"/>
    </row>
    <row r="1030" spans="17:17">
      <c r="Q1030" s="53"/>
    </row>
    <row r="1031" spans="17:17">
      <c r="Q1031" s="53"/>
    </row>
    <row r="1032" spans="17:17">
      <c r="Q1032" s="53"/>
    </row>
    <row r="1033" spans="17:17">
      <c r="Q1033" s="53"/>
    </row>
    <row r="1034" spans="17:17">
      <c r="Q1034" s="53"/>
    </row>
    <row r="1035" spans="17:17">
      <c r="Q1035" s="53"/>
    </row>
    <row r="1036" spans="17:17">
      <c r="Q1036" s="53"/>
    </row>
    <row r="1037" spans="17:17">
      <c r="Q1037" s="53"/>
    </row>
    <row r="1038" spans="17:17">
      <c r="Q1038" s="53"/>
    </row>
    <row r="1039" spans="17:17">
      <c r="Q1039" s="53"/>
    </row>
    <row r="1040" spans="17:17">
      <c r="Q1040" s="53"/>
    </row>
    <row r="1041" spans="17:17">
      <c r="Q1041" s="53"/>
    </row>
    <row r="1042" spans="17:17">
      <c r="Q1042" s="53"/>
    </row>
    <row r="1043" spans="17:17">
      <c r="Q1043" s="53"/>
    </row>
    <row r="1044" spans="17:17">
      <c r="Q1044" s="53"/>
    </row>
    <row r="1045" spans="17:17">
      <c r="Q1045" s="53"/>
    </row>
    <row r="1046" spans="17:17">
      <c r="Q1046" s="53"/>
    </row>
    <row r="1047" spans="17:17">
      <c r="Q1047" s="53"/>
    </row>
    <row r="1048" spans="17:17">
      <c r="Q1048" s="53"/>
    </row>
    <row r="1049" spans="17:17">
      <c r="Q1049" s="53"/>
    </row>
    <row r="1050" spans="17:17">
      <c r="Q1050" s="53"/>
    </row>
    <row r="1051" spans="17:17">
      <c r="Q1051" s="53"/>
    </row>
    <row r="1052" spans="17:17">
      <c r="Q1052" s="53"/>
    </row>
    <row r="1053" spans="17:17">
      <c r="Q1053" s="53"/>
    </row>
    <row r="1054" spans="17:17">
      <c r="Q1054" s="53"/>
    </row>
    <row r="1055" spans="17:17">
      <c r="Q1055" s="53"/>
    </row>
    <row r="1056" spans="17:17">
      <c r="Q1056" s="53"/>
    </row>
    <row r="1057" spans="17:17">
      <c r="Q1057" s="53"/>
    </row>
    <row r="1058" spans="17:17">
      <c r="Q1058" s="53"/>
    </row>
    <row r="1059" spans="17:17">
      <c r="Q1059" s="53"/>
    </row>
    <row r="1060" spans="17:17">
      <c r="Q1060" s="53"/>
    </row>
    <row r="1061" spans="17:17">
      <c r="Q1061" s="53"/>
    </row>
    <row r="1062" spans="17:17">
      <c r="Q1062" s="53"/>
    </row>
    <row r="1063" spans="17:17">
      <c r="Q1063" s="53"/>
    </row>
    <row r="1064" spans="17:17">
      <c r="Q1064" s="53"/>
    </row>
    <row r="1065" spans="17:17">
      <c r="Q1065" s="53"/>
    </row>
    <row r="1066" spans="17:17">
      <c r="Q1066" s="53"/>
    </row>
    <row r="1067" spans="17:17">
      <c r="Q1067" s="53"/>
    </row>
    <row r="1068" spans="17:17">
      <c r="Q1068" s="53"/>
    </row>
    <row r="1069" spans="17:17">
      <c r="Q1069" s="53"/>
    </row>
    <row r="1070" spans="17:17">
      <c r="Q1070" s="53"/>
    </row>
    <row r="1071" spans="17:17">
      <c r="Q1071" s="53"/>
    </row>
    <row r="1072" spans="17:17">
      <c r="Q1072" s="53"/>
    </row>
    <row r="1073" spans="17:17">
      <c r="Q1073" s="53"/>
    </row>
    <row r="1074" spans="17:17">
      <c r="Q1074" s="53"/>
    </row>
    <row r="1075" spans="17:17">
      <c r="Q1075" s="53"/>
    </row>
    <row r="1076" spans="17:17">
      <c r="Q1076" s="53"/>
    </row>
    <row r="1077" spans="17:17">
      <c r="Q1077" s="53"/>
    </row>
    <row r="1078" spans="17:17">
      <c r="Q1078" s="53"/>
    </row>
    <row r="1079" spans="17:17">
      <c r="Q1079" s="53"/>
    </row>
    <row r="1080" spans="17:17">
      <c r="Q1080" s="53"/>
    </row>
    <row r="1081" spans="17:17">
      <c r="Q1081" s="53"/>
    </row>
    <row r="1082" spans="17:17">
      <c r="Q1082" s="53"/>
    </row>
    <row r="1083" spans="17:17">
      <c r="Q1083" s="53"/>
    </row>
    <row r="1084" spans="17:17">
      <c r="Q1084" s="53"/>
    </row>
    <row r="1085" spans="17:17">
      <c r="Q1085" s="53"/>
    </row>
    <row r="1086" spans="17:17">
      <c r="Q1086" s="53"/>
    </row>
    <row r="1087" spans="17:17">
      <c r="Q1087" s="53"/>
    </row>
    <row r="1088" spans="17:17">
      <c r="Q1088" s="53"/>
    </row>
    <row r="1089" spans="17:17">
      <c r="Q1089" s="53"/>
    </row>
    <row r="1090" spans="17:17">
      <c r="Q1090" s="53"/>
    </row>
    <row r="1091" spans="17:17">
      <c r="Q1091" s="53"/>
    </row>
    <row r="1092" spans="17:17">
      <c r="Q1092" s="53"/>
    </row>
    <row r="1093" spans="17:17">
      <c r="Q1093" s="53"/>
    </row>
    <row r="1094" spans="17:17">
      <c r="Q1094" s="53"/>
    </row>
    <row r="1095" spans="17:17">
      <c r="Q1095" s="53"/>
    </row>
    <row r="1096" spans="17:17">
      <c r="Q1096" s="53"/>
    </row>
    <row r="1097" spans="17:17">
      <c r="Q1097" s="53"/>
    </row>
    <row r="1098" spans="17:17">
      <c r="Q1098" s="53"/>
    </row>
    <row r="1099" spans="17:17">
      <c r="Q1099" s="53"/>
    </row>
    <row r="1100" spans="17:17">
      <c r="Q1100" s="53"/>
    </row>
    <row r="1101" spans="17:17">
      <c r="Q1101" s="53"/>
    </row>
    <row r="1102" spans="17:17">
      <c r="Q1102" s="53"/>
    </row>
    <row r="1103" spans="17:17">
      <c r="Q1103" s="53"/>
    </row>
    <row r="1104" spans="17:17">
      <c r="Q1104" s="53"/>
    </row>
    <row r="1105" spans="17:17">
      <c r="Q1105" s="53"/>
    </row>
    <row r="1106" spans="17:17">
      <c r="Q1106" s="53"/>
    </row>
    <row r="1107" spans="17:17">
      <c r="Q1107" s="53"/>
    </row>
    <row r="1108" spans="17:17">
      <c r="Q1108" s="53"/>
    </row>
    <row r="1109" spans="17:17">
      <c r="Q1109" s="53"/>
    </row>
    <row r="1110" spans="17:17">
      <c r="Q1110" s="53"/>
    </row>
    <row r="1111" spans="17:17">
      <c r="Q1111" s="53"/>
    </row>
    <row r="1112" spans="17:17">
      <c r="Q1112" s="53"/>
    </row>
    <row r="1113" spans="17:17">
      <c r="Q1113" s="53"/>
    </row>
    <row r="1114" spans="17:17">
      <c r="Q1114" s="53"/>
    </row>
    <row r="1115" spans="17:17">
      <c r="Q1115" s="53"/>
    </row>
    <row r="1116" spans="17:17">
      <c r="Q1116" s="53"/>
    </row>
    <row r="1117" spans="17:17">
      <c r="Q1117" s="53"/>
    </row>
    <row r="1118" spans="17:17">
      <c r="Q1118" s="53"/>
    </row>
    <row r="1119" spans="17:17">
      <c r="Q1119" s="53"/>
    </row>
    <row r="1120" spans="17:17">
      <c r="Q1120" s="53"/>
    </row>
    <row r="1121" spans="17:17">
      <c r="Q1121" s="53"/>
    </row>
    <row r="1122" spans="17:17">
      <c r="Q1122" s="53"/>
    </row>
    <row r="1123" spans="17:17">
      <c r="Q1123" s="53"/>
    </row>
    <row r="1124" spans="17:17">
      <c r="Q1124" s="53"/>
    </row>
    <row r="1125" spans="17:17">
      <c r="Q1125" s="53"/>
    </row>
    <row r="1126" spans="17:17">
      <c r="Q1126" s="53"/>
    </row>
    <row r="1127" spans="17:17">
      <c r="Q1127" s="53"/>
    </row>
    <row r="1128" spans="17:17">
      <c r="Q1128" s="53"/>
    </row>
    <row r="1129" spans="17:17">
      <c r="Q1129" s="53"/>
    </row>
    <row r="1130" spans="17:17">
      <c r="Q1130" s="53"/>
    </row>
    <row r="1131" spans="17:17">
      <c r="Q1131" s="53"/>
    </row>
    <row r="1132" spans="17:17">
      <c r="Q1132" s="53"/>
    </row>
    <row r="1133" spans="17:17">
      <c r="Q1133" s="53"/>
    </row>
    <row r="1134" spans="17:17">
      <c r="Q1134" s="53"/>
    </row>
    <row r="1135" spans="17:17">
      <c r="Q1135" s="53"/>
    </row>
    <row r="1136" spans="17:17">
      <c r="Q1136" s="53"/>
    </row>
    <row r="1137" spans="17:17">
      <c r="Q1137" s="53"/>
    </row>
    <row r="1138" spans="17:17">
      <c r="Q1138" s="53"/>
    </row>
    <row r="1139" spans="17:17">
      <c r="Q1139" s="53"/>
    </row>
    <row r="1140" spans="17:17">
      <c r="Q1140" s="53"/>
    </row>
    <row r="1141" spans="17:17">
      <c r="Q1141" s="53"/>
    </row>
    <row r="1142" spans="17:17">
      <c r="Q1142" s="53"/>
    </row>
    <row r="1143" spans="17:17">
      <c r="Q1143" s="53"/>
    </row>
    <row r="1144" spans="17:17">
      <c r="Q1144" s="53"/>
    </row>
    <row r="1145" spans="17:17">
      <c r="Q1145" s="53"/>
    </row>
    <row r="1146" spans="17:17">
      <c r="Q1146" s="53"/>
    </row>
    <row r="1147" spans="17:17">
      <c r="Q1147" s="53"/>
    </row>
    <row r="1148" spans="17:17">
      <c r="Q1148" s="53"/>
    </row>
    <row r="1149" spans="17:17">
      <c r="Q1149" s="53"/>
    </row>
    <row r="1150" spans="17:17">
      <c r="Q1150" s="53"/>
    </row>
    <row r="1151" spans="17:17">
      <c r="Q1151" s="53"/>
    </row>
    <row r="1152" spans="17:17">
      <c r="Q1152" s="53"/>
    </row>
    <row r="1153" spans="17:17">
      <c r="Q1153" s="53"/>
    </row>
    <row r="1154" spans="17:17">
      <c r="Q1154" s="53"/>
    </row>
    <row r="1155" spans="17:17">
      <c r="Q1155" s="53"/>
    </row>
    <row r="1156" spans="17:17">
      <c r="Q1156" s="53"/>
    </row>
    <row r="1157" spans="17:17">
      <c r="Q1157" s="53"/>
    </row>
    <row r="1158" spans="17:17">
      <c r="Q1158" s="53"/>
    </row>
    <row r="1159" spans="17:17">
      <c r="Q1159" s="53"/>
    </row>
    <row r="1160" spans="17:17">
      <c r="Q1160" s="53"/>
    </row>
    <row r="1161" spans="17:17">
      <c r="Q1161" s="53"/>
    </row>
    <row r="1162" spans="17:17">
      <c r="Q1162" s="53"/>
    </row>
    <row r="1163" spans="17:17">
      <c r="Q1163" s="53"/>
    </row>
    <row r="1164" spans="17:17">
      <c r="Q1164" s="53"/>
    </row>
    <row r="1165" spans="17:17">
      <c r="Q1165" s="53"/>
    </row>
    <row r="1166" spans="17:17">
      <c r="Q1166" s="53"/>
    </row>
    <row r="1167" spans="17:17">
      <c r="Q1167" s="53"/>
    </row>
    <row r="1168" spans="17:17">
      <c r="Q1168" s="53"/>
    </row>
    <row r="1169" spans="17:17">
      <c r="Q1169" s="53"/>
    </row>
    <row r="1170" spans="17:17">
      <c r="Q1170" s="53"/>
    </row>
    <row r="1171" spans="17:17">
      <c r="Q1171" s="53"/>
    </row>
    <row r="1172" spans="17:17">
      <c r="Q1172" s="53"/>
    </row>
    <row r="1173" spans="17:17">
      <c r="Q1173" s="53"/>
    </row>
    <row r="1174" spans="17:17">
      <c r="Q1174" s="53"/>
    </row>
    <row r="1175" spans="17:17">
      <c r="Q1175" s="53"/>
    </row>
    <row r="1176" spans="17:17">
      <c r="Q1176" s="53"/>
    </row>
    <row r="1177" spans="17:17">
      <c r="Q1177" s="53"/>
    </row>
    <row r="1178" spans="17:17">
      <c r="Q1178" s="53"/>
    </row>
    <row r="1179" spans="17:17">
      <c r="Q1179" s="53"/>
    </row>
    <row r="1180" spans="17:17">
      <c r="Q1180" s="53"/>
    </row>
    <row r="1181" spans="17:17">
      <c r="Q1181" s="53"/>
    </row>
    <row r="1182" spans="17:17">
      <c r="Q1182" s="53"/>
    </row>
    <row r="1183" spans="17:17">
      <c r="Q1183" s="53"/>
    </row>
    <row r="1184" spans="17:17">
      <c r="Q1184" s="53"/>
    </row>
    <row r="1185" spans="17:17">
      <c r="Q1185" s="53"/>
    </row>
    <row r="1186" spans="17:17">
      <c r="Q1186" s="53"/>
    </row>
    <row r="1187" spans="17:17">
      <c r="Q1187" s="53"/>
    </row>
    <row r="1188" spans="17:17">
      <c r="Q1188" s="53"/>
    </row>
    <row r="1189" spans="17:17">
      <c r="Q1189" s="53"/>
    </row>
    <row r="1190" spans="17:17">
      <c r="Q1190" s="53"/>
    </row>
    <row r="1191" spans="17:17">
      <c r="Q1191" s="53"/>
    </row>
    <row r="1192" spans="17:17">
      <c r="Q1192" s="53"/>
    </row>
    <row r="1193" spans="17:17">
      <c r="Q1193" s="53"/>
    </row>
    <row r="1194" spans="17:17">
      <c r="Q1194" s="53"/>
    </row>
    <row r="1195" spans="17:17">
      <c r="Q1195" s="53"/>
    </row>
    <row r="1196" spans="17:17">
      <c r="Q1196" s="53"/>
    </row>
    <row r="1197" spans="17:17">
      <c r="Q1197" s="53"/>
    </row>
    <row r="1198" spans="17:17">
      <c r="Q1198" s="53"/>
    </row>
    <row r="1199" spans="17:17">
      <c r="Q1199" s="53"/>
    </row>
    <row r="1200" spans="17:17">
      <c r="Q1200" s="53"/>
    </row>
    <row r="1201" spans="17:17">
      <c r="Q1201" s="53"/>
    </row>
    <row r="1202" spans="17:17">
      <c r="Q1202" s="53"/>
    </row>
    <row r="1203" spans="17:17">
      <c r="Q1203" s="53"/>
    </row>
    <row r="1204" spans="17:17">
      <c r="Q1204" s="53"/>
    </row>
    <row r="1205" spans="17:17">
      <c r="Q1205" s="53"/>
    </row>
    <row r="1206" spans="17:17">
      <c r="Q1206" s="53"/>
    </row>
    <row r="1207" spans="17:17">
      <c r="Q1207" s="53"/>
    </row>
    <row r="1208" spans="17:17">
      <c r="Q1208" s="53"/>
    </row>
    <row r="1209" spans="17:17">
      <c r="Q1209" s="53"/>
    </row>
    <row r="1210" spans="17:17">
      <c r="Q1210" s="53"/>
    </row>
    <row r="1211" spans="17:17">
      <c r="Q1211" s="53"/>
    </row>
    <row r="1212" spans="17:17">
      <c r="Q1212" s="53"/>
    </row>
    <row r="1213" spans="17:17">
      <c r="Q1213" s="53"/>
    </row>
    <row r="1214" spans="17:17">
      <c r="Q1214" s="53"/>
    </row>
    <row r="1215" spans="17:17">
      <c r="Q1215" s="53"/>
    </row>
    <row r="1216" spans="17:17">
      <c r="Q1216" s="53"/>
    </row>
    <row r="1217" spans="17:17">
      <c r="Q1217" s="53"/>
    </row>
    <row r="1218" spans="17:17">
      <c r="Q1218" s="53"/>
    </row>
    <row r="1219" spans="17:17">
      <c r="Q1219" s="53"/>
    </row>
    <row r="1220" spans="17:17">
      <c r="Q1220" s="53"/>
    </row>
    <row r="1221" spans="17:17">
      <c r="Q1221" s="53"/>
    </row>
    <row r="1222" spans="17:17">
      <c r="Q1222" s="53"/>
    </row>
    <row r="1223" spans="17:17">
      <c r="Q1223" s="53"/>
    </row>
    <row r="1224" spans="17:17">
      <c r="Q1224" s="53"/>
    </row>
    <row r="1225" spans="17:17">
      <c r="Q1225" s="53"/>
    </row>
    <row r="1226" spans="17:17">
      <c r="Q1226" s="53"/>
    </row>
    <row r="1227" spans="17:17">
      <c r="Q1227" s="53"/>
    </row>
    <row r="1228" spans="17:17">
      <c r="Q1228" s="53"/>
    </row>
    <row r="1229" spans="17:17">
      <c r="Q1229" s="53"/>
    </row>
    <row r="1230" spans="17:17">
      <c r="Q1230" s="53"/>
    </row>
    <row r="1231" spans="17:17">
      <c r="Q1231" s="53"/>
    </row>
    <row r="1232" spans="17:17">
      <c r="Q1232" s="53"/>
    </row>
    <row r="1233" spans="17:17">
      <c r="Q1233" s="53"/>
    </row>
    <row r="1234" spans="17:17">
      <c r="Q1234" s="53"/>
    </row>
    <row r="1235" spans="17:17">
      <c r="Q1235" s="53"/>
    </row>
    <row r="1236" spans="17:17">
      <c r="Q1236" s="53"/>
    </row>
    <row r="1237" spans="17:17">
      <c r="Q1237" s="53"/>
    </row>
    <row r="1238" spans="17:17">
      <c r="Q1238" s="53"/>
    </row>
    <row r="1239" spans="17:17">
      <c r="Q1239" s="53"/>
    </row>
    <row r="1240" spans="17:17">
      <c r="Q1240" s="53"/>
    </row>
    <row r="1241" spans="17:17">
      <c r="Q1241" s="53"/>
    </row>
    <row r="1242" spans="17:17">
      <c r="Q1242" s="53"/>
    </row>
    <row r="1243" spans="17:17">
      <c r="Q1243" s="53"/>
    </row>
    <row r="1244" spans="17:17">
      <c r="Q1244" s="53"/>
    </row>
    <row r="1245" spans="17:17">
      <c r="Q1245" s="53"/>
    </row>
    <row r="1246" spans="17:17">
      <c r="Q1246" s="53"/>
    </row>
    <row r="1247" spans="17:17">
      <c r="Q1247" s="53"/>
    </row>
    <row r="1248" spans="17:17">
      <c r="Q1248" s="53"/>
    </row>
    <row r="1249" spans="17:17">
      <c r="Q1249" s="53"/>
    </row>
    <row r="1250" spans="17:17">
      <c r="Q1250" s="53"/>
    </row>
    <row r="1251" spans="17:17">
      <c r="Q1251" s="53"/>
    </row>
    <row r="1252" spans="17:17">
      <c r="Q1252" s="53"/>
    </row>
    <row r="1253" spans="17:17">
      <c r="Q1253" s="53"/>
    </row>
    <row r="1254" spans="17:17">
      <c r="Q1254" s="53"/>
    </row>
    <row r="1255" spans="17:17">
      <c r="Q1255" s="53"/>
    </row>
    <row r="1256" spans="17:17">
      <c r="Q1256" s="53"/>
    </row>
    <row r="1257" spans="17:17">
      <c r="Q1257" s="53"/>
    </row>
    <row r="1258" spans="17:17">
      <c r="Q1258" s="53"/>
    </row>
    <row r="1259" spans="17:17">
      <c r="Q1259" s="53"/>
    </row>
    <row r="1260" spans="17:17">
      <c r="Q1260" s="53"/>
    </row>
    <row r="1261" spans="17:17">
      <c r="Q1261" s="53"/>
    </row>
    <row r="1262" spans="17:17">
      <c r="Q1262" s="53"/>
    </row>
    <row r="1263" spans="17:17">
      <c r="Q1263" s="53"/>
    </row>
    <row r="1264" spans="17:17">
      <c r="Q1264" s="53"/>
    </row>
    <row r="1265" spans="17:17">
      <c r="Q1265" s="53"/>
    </row>
    <row r="1266" spans="17:17">
      <c r="Q1266" s="53"/>
    </row>
    <row r="1267" spans="17:17">
      <c r="Q1267" s="53"/>
    </row>
    <row r="1268" spans="17:17">
      <c r="Q1268" s="53"/>
    </row>
    <row r="1269" spans="17:17">
      <c r="Q1269" s="53"/>
    </row>
    <row r="1270" spans="17:17">
      <c r="Q1270" s="53"/>
    </row>
    <row r="1271" spans="17:17">
      <c r="Q1271" s="53"/>
    </row>
    <row r="1272" spans="17:17">
      <c r="Q1272" s="53"/>
    </row>
    <row r="1273" spans="17:17">
      <c r="Q1273" s="53"/>
    </row>
    <row r="1274" spans="17:17">
      <c r="Q1274" s="53"/>
    </row>
    <row r="1275" spans="17:17">
      <c r="Q1275" s="53"/>
    </row>
    <row r="1276" spans="17:17">
      <c r="Q1276" s="53"/>
    </row>
    <row r="1277" spans="17:17">
      <c r="Q1277" s="53"/>
    </row>
    <row r="1278" spans="17:17">
      <c r="Q1278" s="53"/>
    </row>
    <row r="1279" spans="17:17">
      <c r="Q1279" s="53"/>
    </row>
    <row r="1280" spans="17:17">
      <c r="Q1280" s="53"/>
    </row>
    <row r="1281" spans="17:17">
      <c r="Q1281" s="53"/>
    </row>
    <row r="1282" spans="17:17">
      <c r="Q1282" s="53"/>
    </row>
    <row r="1283" spans="17:17">
      <c r="Q1283" s="53"/>
    </row>
    <row r="1284" spans="17:17">
      <c r="Q1284" s="53"/>
    </row>
    <row r="1285" spans="17:17">
      <c r="Q1285" s="53"/>
    </row>
    <row r="1286" spans="17:17">
      <c r="Q1286" s="53"/>
    </row>
    <row r="1287" spans="17:17">
      <c r="Q1287" s="53"/>
    </row>
    <row r="1288" spans="17:17">
      <c r="Q1288" s="53"/>
    </row>
    <row r="1289" spans="17:17">
      <c r="Q1289" s="53"/>
    </row>
    <row r="1290" spans="17:17">
      <c r="Q1290" s="53"/>
    </row>
    <row r="1291" spans="17:17">
      <c r="Q1291" s="53"/>
    </row>
    <row r="1292" spans="17:17">
      <c r="Q1292" s="53"/>
    </row>
    <row r="1293" spans="17:17">
      <c r="Q1293" s="53"/>
    </row>
    <row r="1294" spans="17:17">
      <c r="Q1294" s="53"/>
    </row>
    <row r="1295" spans="17:17">
      <c r="Q1295" s="53"/>
    </row>
    <row r="1296" spans="17:17">
      <c r="Q1296" s="53"/>
    </row>
    <row r="1297" spans="17:17">
      <c r="Q1297" s="53"/>
    </row>
    <row r="1298" spans="17:17">
      <c r="Q1298" s="53"/>
    </row>
    <row r="1299" spans="17:17">
      <c r="Q1299" s="53"/>
    </row>
    <row r="1300" spans="17:17">
      <c r="Q1300" s="53"/>
    </row>
    <row r="1301" spans="17:17">
      <c r="Q1301" s="53"/>
    </row>
    <row r="1302" spans="17:17">
      <c r="Q1302" s="53"/>
    </row>
    <row r="1303" spans="17:17">
      <c r="Q1303" s="53"/>
    </row>
    <row r="1304" spans="17:17">
      <c r="Q1304" s="53"/>
    </row>
    <row r="1305" spans="17:17">
      <c r="Q1305" s="53"/>
    </row>
    <row r="1306" spans="17:17">
      <c r="Q1306" s="53"/>
    </row>
    <row r="1307" spans="17:17">
      <c r="Q1307" s="53"/>
    </row>
    <row r="1308" spans="17:17">
      <c r="Q1308" s="53"/>
    </row>
    <row r="1309" spans="17:17">
      <c r="Q1309" s="53"/>
    </row>
    <row r="1310" spans="17:17">
      <c r="Q1310" s="53"/>
    </row>
    <row r="1311" spans="17:17">
      <c r="Q1311" s="53"/>
    </row>
    <row r="1312" spans="17:17">
      <c r="Q1312" s="53"/>
    </row>
    <row r="1313" spans="17:17">
      <c r="Q1313" s="53"/>
    </row>
    <row r="1314" spans="17:17">
      <c r="Q1314" s="53"/>
    </row>
    <row r="1315" spans="17:17">
      <c r="Q1315" s="53"/>
    </row>
    <row r="1316" spans="17:17">
      <c r="Q1316" s="53"/>
    </row>
    <row r="1317" spans="17:17">
      <c r="Q1317" s="53"/>
    </row>
    <row r="1318" spans="17:17">
      <c r="Q1318" s="53"/>
    </row>
    <row r="1319" spans="17:17">
      <c r="Q1319" s="53"/>
    </row>
    <row r="1320" spans="17:17">
      <c r="Q1320" s="53"/>
    </row>
    <row r="1321" spans="17:17">
      <c r="Q1321" s="53"/>
    </row>
    <row r="1322" spans="17:17">
      <c r="Q1322" s="53"/>
    </row>
    <row r="1323" spans="17:17">
      <c r="Q1323" s="53"/>
    </row>
    <row r="1324" spans="17:17">
      <c r="Q1324" s="53"/>
    </row>
    <row r="1325" spans="17:17">
      <c r="Q1325" s="53"/>
    </row>
    <row r="1326" spans="17:17">
      <c r="Q1326" s="53"/>
    </row>
    <row r="1327" spans="17:17">
      <c r="Q1327" s="53"/>
    </row>
    <row r="1328" spans="17:17">
      <c r="Q1328" s="53"/>
    </row>
    <row r="1329" spans="17:17">
      <c r="Q1329" s="53"/>
    </row>
    <row r="1330" spans="17:17">
      <c r="Q1330" s="53"/>
    </row>
    <row r="1331" spans="17:17">
      <c r="Q1331" s="53"/>
    </row>
    <row r="1332" spans="17:17">
      <c r="Q1332" s="53"/>
    </row>
    <row r="1333" spans="17:17">
      <c r="Q1333" s="53"/>
    </row>
    <row r="1334" spans="17:17">
      <c r="Q1334" s="53"/>
    </row>
    <row r="1335" spans="17:17">
      <c r="Q1335" s="53"/>
    </row>
    <row r="1336" spans="17:17">
      <c r="Q1336" s="53"/>
    </row>
    <row r="1337" spans="17:17">
      <c r="Q1337" s="53"/>
    </row>
    <row r="1338" spans="17:17">
      <c r="Q1338" s="53"/>
    </row>
    <row r="1339" spans="17:17">
      <c r="Q1339" s="53"/>
    </row>
    <row r="1340" spans="17:17">
      <c r="Q1340" s="53"/>
    </row>
    <row r="1341" spans="17:17">
      <c r="Q1341" s="53"/>
    </row>
    <row r="1342" spans="17:17">
      <c r="Q1342" s="53"/>
    </row>
    <row r="1343" spans="17:17">
      <c r="Q1343" s="53"/>
    </row>
    <row r="1344" spans="17:17">
      <c r="Q1344" s="53"/>
    </row>
    <row r="1345" spans="17:17">
      <c r="Q1345" s="53"/>
    </row>
    <row r="1346" spans="17:17">
      <c r="Q1346" s="53"/>
    </row>
    <row r="1347" spans="17:17">
      <c r="Q1347" s="53"/>
    </row>
    <row r="1348" spans="17:17">
      <c r="Q1348" s="53"/>
    </row>
    <row r="1349" spans="17:17">
      <c r="Q1349" s="53"/>
    </row>
    <row r="1350" spans="17:17">
      <c r="Q1350" s="53"/>
    </row>
    <row r="1351" spans="17:17">
      <c r="Q1351" s="53"/>
    </row>
    <row r="1352" spans="17:17">
      <c r="Q1352" s="53"/>
    </row>
    <row r="1353" spans="17:17">
      <c r="Q1353" s="53"/>
    </row>
    <row r="1354" spans="17:17">
      <c r="Q1354" s="53"/>
    </row>
    <row r="1355" spans="17:17">
      <c r="Q1355" s="53"/>
    </row>
    <row r="1356" spans="17:17">
      <c r="Q1356" s="53"/>
    </row>
    <row r="1357" spans="17:17">
      <c r="Q1357" s="53"/>
    </row>
    <row r="1358" spans="17:17">
      <c r="Q1358" s="53"/>
    </row>
    <row r="1359" spans="17:17">
      <c r="Q1359" s="53"/>
    </row>
    <row r="1360" spans="17:17">
      <c r="Q1360" s="53"/>
    </row>
    <row r="1361" spans="17:17">
      <c r="Q1361" s="53"/>
    </row>
    <row r="1362" spans="17:17">
      <c r="Q1362" s="53"/>
    </row>
    <row r="1363" spans="17:17">
      <c r="Q1363" s="53"/>
    </row>
    <row r="1364" spans="17:17">
      <c r="Q1364" s="53"/>
    </row>
    <row r="1365" spans="17:17">
      <c r="Q1365" s="53"/>
    </row>
    <row r="1366" spans="17:17">
      <c r="Q1366" s="53"/>
    </row>
    <row r="1367" spans="17:17">
      <c r="Q1367" s="53"/>
    </row>
    <row r="1368" spans="17:17">
      <c r="Q1368" s="53"/>
    </row>
    <row r="1369" spans="17:17">
      <c r="Q1369" s="53"/>
    </row>
    <row r="1370" spans="17:17">
      <c r="Q1370" s="53"/>
    </row>
    <row r="1371" spans="17:17">
      <c r="Q1371" s="53"/>
    </row>
    <row r="1372" spans="17:17">
      <c r="Q1372" s="53"/>
    </row>
    <row r="1373" spans="17:17">
      <c r="Q1373" s="53"/>
    </row>
    <row r="1374" spans="17:17">
      <c r="Q1374" s="53"/>
    </row>
    <row r="1375" spans="17:17">
      <c r="Q1375" s="53"/>
    </row>
    <row r="1376" spans="17:17">
      <c r="Q1376" s="53"/>
    </row>
    <row r="1377" spans="17:17">
      <c r="Q1377" s="53"/>
    </row>
    <row r="1378" spans="17:17">
      <c r="Q1378" s="53"/>
    </row>
    <row r="1379" spans="17:17">
      <c r="Q1379" s="53"/>
    </row>
    <row r="1380" spans="17:17">
      <c r="Q1380" s="53"/>
    </row>
    <row r="1381" spans="17:17">
      <c r="Q1381" s="53"/>
    </row>
    <row r="1382" spans="17:17">
      <c r="Q1382" s="53"/>
    </row>
    <row r="1383" spans="17:17">
      <c r="Q1383" s="53"/>
    </row>
    <row r="1384" spans="17:17">
      <c r="Q1384" s="53"/>
    </row>
    <row r="1385" spans="17:17">
      <c r="Q1385" s="53"/>
    </row>
    <row r="1386" spans="17:17">
      <c r="Q1386" s="53"/>
    </row>
    <row r="1387" spans="17:17">
      <c r="Q1387" s="53"/>
    </row>
    <row r="1388" spans="17:17">
      <c r="Q1388" s="53"/>
    </row>
    <row r="1389" spans="17:17">
      <c r="Q1389" s="53"/>
    </row>
    <row r="1390" spans="17:17">
      <c r="Q1390" s="53"/>
    </row>
    <row r="1391" spans="17:17">
      <c r="Q1391" s="53"/>
    </row>
    <row r="1392" spans="17:17">
      <c r="Q1392" s="53"/>
    </row>
    <row r="1393" spans="17:17">
      <c r="Q1393" s="53"/>
    </row>
    <row r="1394" spans="17:17">
      <c r="Q1394" s="53"/>
    </row>
    <row r="1395" spans="17:17">
      <c r="Q1395" s="53"/>
    </row>
    <row r="1396" spans="17:17">
      <c r="Q1396" s="53"/>
    </row>
    <row r="1397" spans="17:17">
      <c r="Q1397" s="53"/>
    </row>
    <row r="1398" spans="17:17">
      <c r="Q1398" s="53"/>
    </row>
    <row r="1399" spans="17:17">
      <c r="Q1399" s="53"/>
    </row>
    <row r="1400" spans="17:17">
      <c r="Q1400" s="53"/>
    </row>
    <row r="1401" spans="17:17">
      <c r="Q1401" s="53"/>
    </row>
    <row r="1402" spans="17:17">
      <c r="Q1402" s="53"/>
    </row>
    <row r="1403" spans="17:17">
      <c r="Q1403" s="53"/>
    </row>
    <row r="1404" spans="17:17">
      <c r="Q1404" s="53"/>
    </row>
    <row r="1405" spans="17:17">
      <c r="Q1405" s="53"/>
    </row>
    <row r="1406" spans="17:17">
      <c r="Q1406" s="53"/>
    </row>
    <row r="1407" spans="17:17">
      <c r="Q1407" s="53"/>
    </row>
    <row r="1408" spans="17:17">
      <c r="Q1408" s="53"/>
    </row>
    <row r="1409" spans="17:17">
      <c r="Q1409" s="53"/>
    </row>
    <row r="1410" spans="17:17">
      <c r="Q1410" s="53"/>
    </row>
    <row r="1411" spans="17:17">
      <c r="Q1411" s="53"/>
    </row>
    <row r="1412" spans="17:17">
      <c r="Q1412" s="53"/>
    </row>
    <row r="1413" spans="17:17">
      <c r="Q1413" s="53"/>
    </row>
    <row r="1414" spans="17:17">
      <c r="Q1414" s="53"/>
    </row>
    <row r="1415" spans="17:17">
      <c r="Q1415" s="53"/>
    </row>
    <row r="1416" spans="17:17">
      <c r="Q1416" s="53"/>
    </row>
    <row r="1417" spans="17:17">
      <c r="Q1417" s="53"/>
    </row>
    <row r="1418" spans="17:17">
      <c r="Q1418" s="53"/>
    </row>
    <row r="1419" spans="17:17">
      <c r="Q1419" s="53"/>
    </row>
    <row r="1420" spans="17:17">
      <c r="Q1420" s="53"/>
    </row>
    <row r="1421" spans="17:17">
      <c r="Q1421" s="53"/>
    </row>
    <row r="1422" spans="17:17">
      <c r="Q1422" s="53"/>
    </row>
    <row r="1423" spans="17:17">
      <c r="Q1423" s="53"/>
    </row>
    <row r="1424" spans="17:17">
      <c r="Q1424" s="53"/>
    </row>
    <row r="1425" spans="17:17">
      <c r="Q1425" s="53"/>
    </row>
    <row r="1426" spans="17:17">
      <c r="Q1426" s="53"/>
    </row>
    <row r="1427" spans="17:17">
      <c r="Q1427" s="53"/>
    </row>
    <row r="1428" spans="17:17">
      <c r="Q1428" s="53"/>
    </row>
    <row r="1429" spans="17:17">
      <c r="Q1429" s="53"/>
    </row>
    <row r="1430" spans="17:17">
      <c r="Q1430" s="53"/>
    </row>
    <row r="1431" spans="17:17">
      <c r="Q1431" s="53"/>
    </row>
    <row r="1432" spans="17:17">
      <c r="Q1432" s="53"/>
    </row>
    <row r="1433" spans="17:17">
      <c r="Q1433" s="53"/>
    </row>
    <row r="1434" spans="17:17">
      <c r="Q1434" s="53"/>
    </row>
    <row r="1435" spans="17:17">
      <c r="Q1435" s="53"/>
    </row>
    <row r="1436" spans="17:17">
      <c r="Q1436" s="53"/>
    </row>
    <row r="1437" spans="17:17">
      <c r="Q1437" s="53"/>
    </row>
    <row r="1438" spans="17:17">
      <c r="Q1438" s="53"/>
    </row>
    <row r="1439" spans="17:17">
      <c r="Q1439" s="53"/>
    </row>
    <row r="1440" spans="17:17">
      <c r="Q1440" s="53"/>
    </row>
    <row r="1441" spans="17:17">
      <c r="Q1441" s="53"/>
    </row>
    <row r="1442" spans="17:17">
      <c r="Q1442" s="53"/>
    </row>
    <row r="1443" spans="17:17">
      <c r="Q1443" s="53"/>
    </row>
    <row r="1444" spans="17:17">
      <c r="Q1444" s="53"/>
    </row>
    <row r="1445" spans="17:17">
      <c r="Q1445" s="53"/>
    </row>
    <row r="1446" spans="17:17">
      <c r="Q1446" s="53"/>
    </row>
    <row r="1447" spans="17:17">
      <c r="Q1447" s="53"/>
    </row>
    <row r="1448" spans="17:17">
      <c r="Q1448" s="53"/>
    </row>
    <row r="1449" spans="17:17">
      <c r="Q1449" s="53"/>
    </row>
    <row r="1450" spans="17:17">
      <c r="Q1450" s="53"/>
    </row>
    <row r="1451" spans="17:17">
      <c r="Q1451" s="53"/>
    </row>
    <row r="1452" spans="17:17">
      <c r="Q1452" s="53"/>
    </row>
    <row r="1453" spans="17:17">
      <c r="Q1453" s="53"/>
    </row>
    <row r="1454" spans="17:17">
      <c r="Q1454" s="53"/>
    </row>
    <row r="1455" spans="17:17">
      <c r="Q1455" s="53"/>
    </row>
    <row r="1456" spans="17:17">
      <c r="Q1456" s="53"/>
    </row>
    <row r="1457" spans="17:17">
      <c r="Q1457" s="53"/>
    </row>
    <row r="1458" spans="17:17">
      <c r="Q1458" s="53"/>
    </row>
    <row r="1459" spans="17:17">
      <c r="Q1459" s="53"/>
    </row>
    <row r="1460" spans="17:17">
      <c r="Q1460" s="53"/>
    </row>
    <row r="1461" spans="17:17">
      <c r="Q1461" s="53"/>
    </row>
    <row r="1462" spans="17:17">
      <c r="Q1462" s="53"/>
    </row>
    <row r="1463" spans="17:17">
      <c r="Q1463" s="53"/>
    </row>
    <row r="1464" spans="17:17">
      <c r="Q1464" s="53"/>
    </row>
    <row r="1465" spans="17:17">
      <c r="Q1465" s="53"/>
    </row>
    <row r="1466" spans="17:17">
      <c r="Q1466" s="53"/>
    </row>
    <row r="1467" spans="17:17">
      <c r="Q1467" s="53"/>
    </row>
    <row r="1468" spans="17:17">
      <c r="Q1468" s="53"/>
    </row>
    <row r="1469" spans="17:17">
      <c r="Q1469" s="53"/>
    </row>
    <row r="1470" spans="17:17">
      <c r="Q1470" s="53"/>
    </row>
    <row r="1471" spans="17:17">
      <c r="Q1471" s="53"/>
    </row>
    <row r="1472" spans="17:17">
      <c r="Q1472" s="53"/>
    </row>
    <row r="1473" spans="17:17">
      <c r="Q1473" s="53"/>
    </row>
    <row r="1474" spans="17:17">
      <c r="Q1474" s="53"/>
    </row>
    <row r="1475" spans="17:17">
      <c r="Q1475" s="53"/>
    </row>
    <row r="1476" spans="17:17">
      <c r="Q1476" s="53"/>
    </row>
    <row r="1477" spans="17:17">
      <c r="Q1477" s="53"/>
    </row>
    <row r="1478" spans="17:17">
      <c r="Q1478" s="53"/>
    </row>
    <row r="1479" spans="17:17">
      <c r="Q1479" s="53"/>
    </row>
    <row r="1480" spans="17:17">
      <c r="Q1480" s="53"/>
    </row>
    <row r="1481" spans="17:17">
      <c r="Q1481" s="53"/>
    </row>
    <row r="1482" spans="17:17">
      <c r="Q1482" s="53"/>
    </row>
    <row r="1483" spans="17:17">
      <c r="Q1483" s="53"/>
    </row>
    <row r="1484" spans="17:17">
      <c r="Q1484" s="53"/>
    </row>
    <row r="1485" spans="17:17">
      <c r="Q1485" s="53"/>
    </row>
    <row r="1486" spans="17:17">
      <c r="Q1486" s="53"/>
    </row>
    <row r="1487" spans="17:17">
      <c r="Q1487" s="53"/>
    </row>
    <row r="1488" spans="17:17">
      <c r="Q1488" s="53"/>
    </row>
    <row r="1489" spans="17:17">
      <c r="Q1489" s="53"/>
    </row>
    <row r="1490" spans="17:17">
      <c r="Q1490" s="53"/>
    </row>
    <row r="1491" spans="17:17">
      <c r="Q1491" s="53"/>
    </row>
    <row r="1492" spans="17:17">
      <c r="Q1492" s="53"/>
    </row>
    <row r="1493" spans="17:17">
      <c r="Q1493" s="53"/>
    </row>
    <row r="1494" spans="17:17">
      <c r="Q1494" s="53"/>
    </row>
    <row r="1495" spans="17:17">
      <c r="Q1495" s="53"/>
    </row>
    <row r="1496" spans="17:17">
      <c r="Q1496" s="53"/>
    </row>
    <row r="1497" spans="17:17">
      <c r="Q1497" s="53"/>
    </row>
    <row r="1498" spans="17:17">
      <c r="Q1498" s="53"/>
    </row>
    <row r="1499" spans="17:17">
      <c r="Q1499" s="53"/>
    </row>
    <row r="1500" spans="17:17">
      <c r="Q1500" s="53"/>
    </row>
    <row r="1501" spans="17:17">
      <c r="Q1501" s="53"/>
    </row>
    <row r="1502" spans="17:17">
      <c r="Q1502" s="53"/>
    </row>
    <row r="1503" spans="17:17">
      <c r="Q1503" s="53"/>
    </row>
    <row r="1504" spans="17:17">
      <c r="Q1504" s="53"/>
    </row>
    <row r="1505" spans="17:17">
      <c r="Q1505" s="53"/>
    </row>
    <row r="1506" spans="17:17">
      <c r="Q1506" s="53"/>
    </row>
    <row r="1507" spans="17:17">
      <c r="Q1507" s="53"/>
    </row>
    <row r="1508" spans="17:17">
      <c r="Q1508" s="53"/>
    </row>
    <row r="1509" spans="17:17">
      <c r="Q1509" s="53"/>
    </row>
    <row r="1510" spans="17:17">
      <c r="Q1510" s="53"/>
    </row>
    <row r="1511" spans="17:17">
      <c r="Q1511" s="53"/>
    </row>
    <row r="1512" spans="17:17">
      <c r="Q1512" s="53"/>
    </row>
    <row r="1513" spans="17:17">
      <c r="Q1513" s="53"/>
    </row>
    <row r="1514" spans="17:17">
      <c r="Q1514" s="53"/>
    </row>
    <row r="1515" spans="17:17">
      <c r="Q1515" s="53"/>
    </row>
    <row r="1516" spans="17:17">
      <c r="Q1516" s="53"/>
    </row>
    <row r="1517" spans="17:17">
      <c r="Q1517" s="53"/>
    </row>
    <row r="1518" spans="17:17">
      <c r="Q1518" s="53"/>
    </row>
    <row r="1519" spans="17:17">
      <c r="Q1519" s="53"/>
    </row>
    <row r="1520" spans="17:17">
      <c r="Q1520" s="53"/>
    </row>
    <row r="1521" spans="17:17">
      <c r="Q1521" s="53"/>
    </row>
    <row r="1522" spans="17:17">
      <c r="Q1522" s="53"/>
    </row>
    <row r="1523" spans="17:17">
      <c r="Q1523" s="53"/>
    </row>
    <row r="1524" spans="17:17">
      <c r="Q1524" s="53"/>
    </row>
    <row r="1525" spans="17:17">
      <c r="Q1525" s="53"/>
    </row>
    <row r="1526" spans="17:17">
      <c r="Q1526" s="53"/>
    </row>
    <row r="1527" spans="17:17">
      <c r="Q1527" s="53"/>
    </row>
    <row r="1528" spans="17:17">
      <c r="Q1528" s="53"/>
    </row>
    <row r="1529" spans="17:17">
      <c r="Q1529" s="53"/>
    </row>
    <row r="1530" spans="17:17">
      <c r="Q1530" s="53"/>
    </row>
    <row r="1531" spans="17:17">
      <c r="Q1531" s="53"/>
    </row>
    <row r="1532" spans="17:17">
      <c r="Q1532" s="53"/>
    </row>
    <row r="1533" spans="17:17">
      <c r="Q1533" s="53"/>
    </row>
    <row r="1534" spans="17:17">
      <c r="Q1534" s="53"/>
    </row>
    <row r="1535" spans="17:17">
      <c r="Q1535" s="53"/>
    </row>
    <row r="1536" spans="17:17">
      <c r="Q1536" s="53"/>
    </row>
    <row r="1537" spans="17:17">
      <c r="Q1537" s="53"/>
    </row>
    <row r="1538" spans="17:17">
      <c r="Q1538" s="53"/>
    </row>
    <row r="1539" spans="17:17">
      <c r="Q1539" s="53"/>
    </row>
    <row r="1540" spans="17:17">
      <c r="Q1540" s="53"/>
    </row>
    <row r="1541" spans="17:17">
      <c r="Q1541" s="53"/>
    </row>
    <row r="1542" spans="17:17">
      <c r="Q1542" s="53"/>
    </row>
    <row r="1543" spans="17:17">
      <c r="Q1543" s="53"/>
    </row>
    <row r="1544" spans="17:17">
      <c r="Q1544" s="53"/>
    </row>
    <row r="1545" spans="17:17">
      <c r="Q1545" s="53"/>
    </row>
    <row r="1546" spans="17:17">
      <c r="Q1546" s="53"/>
    </row>
    <row r="1547" spans="17:17">
      <c r="Q1547" s="53"/>
    </row>
    <row r="1548" spans="17:17">
      <c r="Q1548" s="53"/>
    </row>
    <row r="1549" spans="17:17">
      <c r="Q1549" s="53"/>
    </row>
    <row r="1550" spans="17:17">
      <c r="Q1550" s="53"/>
    </row>
    <row r="1551" spans="17:17">
      <c r="Q1551" s="53"/>
    </row>
    <row r="1552" spans="17:17">
      <c r="Q1552" s="53"/>
    </row>
    <row r="1553" spans="17:17">
      <c r="Q1553" s="53"/>
    </row>
    <row r="1554" spans="17:17">
      <c r="Q1554" s="53"/>
    </row>
    <row r="1555" spans="17:17">
      <c r="Q1555" s="53"/>
    </row>
    <row r="1556" spans="17:17">
      <c r="Q1556" s="53"/>
    </row>
    <row r="1557" spans="17:17">
      <c r="Q1557" s="53"/>
    </row>
    <row r="1558" spans="17:17">
      <c r="Q1558" s="53"/>
    </row>
    <row r="1559" spans="17:17">
      <c r="Q1559" s="53"/>
    </row>
    <row r="1560" spans="17:17">
      <c r="Q1560" s="53"/>
    </row>
    <row r="1561" spans="17:17">
      <c r="Q1561" s="53"/>
    </row>
    <row r="1562" spans="17:17">
      <c r="Q1562" s="53"/>
    </row>
    <row r="1563" spans="17:17">
      <c r="Q1563" s="53"/>
    </row>
    <row r="1564" spans="17:17">
      <c r="Q1564" s="53"/>
    </row>
    <row r="1565" spans="17:17">
      <c r="Q1565" s="53"/>
    </row>
    <row r="1566" spans="17:17">
      <c r="Q1566" s="53"/>
    </row>
    <row r="1567" spans="17:17">
      <c r="Q1567" s="53"/>
    </row>
    <row r="1568" spans="17:17">
      <c r="Q1568" s="53"/>
    </row>
    <row r="1569" spans="17:17">
      <c r="Q1569" s="53"/>
    </row>
    <row r="1570" spans="17:17">
      <c r="Q1570" s="53"/>
    </row>
    <row r="1571" spans="17:17">
      <c r="Q1571" s="53"/>
    </row>
    <row r="1572" spans="17:17">
      <c r="Q1572" s="53"/>
    </row>
    <row r="1573" spans="17:17">
      <c r="Q1573" s="53"/>
    </row>
    <row r="1574" spans="17:17">
      <c r="Q1574" s="53"/>
    </row>
    <row r="1575" spans="17:17">
      <c r="Q1575" s="53"/>
    </row>
    <row r="1576" spans="17:17">
      <c r="Q1576" s="53"/>
    </row>
    <row r="1577" spans="17:17">
      <c r="Q1577" s="53"/>
    </row>
    <row r="1578" spans="17:17">
      <c r="Q1578" s="53"/>
    </row>
    <row r="1579" spans="17:17">
      <c r="Q1579" s="53"/>
    </row>
    <row r="1580" spans="17:17">
      <c r="Q1580" s="53"/>
    </row>
    <row r="1581" spans="17:17">
      <c r="Q1581" s="53"/>
    </row>
    <row r="1582" spans="17:17">
      <c r="Q1582" s="53"/>
    </row>
    <row r="1583" spans="17:17">
      <c r="Q1583" s="53"/>
    </row>
    <row r="1584" spans="17:17">
      <c r="Q1584" s="53"/>
    </row>
    <row r="1585" spans="17:17">
      <c r="Q1585" s="53"/>
    </row>
    <row r="1586" spans="17:17">
      <c r="Q1586" s="53"/>
    </row>
    <row r="1587" spans="17:17">
      <c r="Q1587" s="53"/>
    </row>
    <row r="1588" spans="17:17">
      <c r="Q1588" s="53"/>
    </row>
    <row r="1589" spans="17:17">
      <c r="Q1589" s="53"/>
    </row>
    <row r="1590" spans="17:17">
      <c r="Q1590" s="53"/>
    </row>
    <row r="1591" spans="17:17">
      <c r="Q1591" s="53"/>
    </row>
    <row r="1592" spans="17:17">
      <c r="Q1592" s="53"/>
    </row>
    <row r="1593" spans="17:17">
      <c r="Q1593" s="53"/>
    </row>
    <row r="1594" spans="17:17">
      <c r="Q1594" s="53"/>
    </row>
    <row r="1595" spans="17:17">
      <c r="Q1595" s="53"/>
    </row>
    <row r="1596" spans="17:17">
      <c r="Q1596" s="53"/>
    </row>
    <row r="1597" spans="17:17">
      <c r="Q1597" s="53"/>
    </row>
    <row r="1598" spans="17:17">
      <c r="Q1598" s="53"/>
    </row>
    <row r="1599" spans="17:17">
      <c r="Q1599" s="53"/>
    </row>
    <row r="1600" spans="17:17">
      <c r="Q1600" s="53"/>
    </row>
    <row r="1601" spans="17:17">
      <c r="Q1601" s="53"/>
    </row>
    <row r="1602" spans="17:17">
      <c r="Q1602" s="53"/>
    </row>
    <row r="1603" spans="17:17">
      <c r="Q1603" s="53"/>
    </row>
    <row r="1604" spans="17:17">
      <c r="Q1604" s="53"/>
    </row>
    <row r="1605" spans="17:17">
      <c r="Q1605" s="53"/>
    </row>
    <row r="1606" spans="17:17">
      <c r="Q1606" s="53"/>
    </row>
    <row r="1607" spans="17:17">
      <c r="Q1607" s="53"/>
    </row>
    <row r="1608" spans="17:17">
      <c r="Q1608" s="53"/>
    </row>
    <row r="1609" spans="17:17">
      <c r="Q1609" s="53"/>
    </row>
    <row r="1610" spans="17:17">
      <c r="Q1610" s="53"/>
    </row>
    <row r="1611" spans="17:17">
      <c r="Q1611" s="53"/>
    </row>
    <row r="1612" spans="17:17">
      <c r="Q1612" s="53"/>
    </row>
    <row r="1613" spans="17:17">
      <c r="Q1613" s="53"/>
    </row>
    <row r="1614" spans="17:17">
      <c r="Q1614" s="53"/>
    </row>
    <row r="1615" spans="17:17">
      <c r="Q1615" s="53"/>
    </row>
    <row r="1616" spans="17:17">
      <c r="Q1616" s="53"/>
    </row>
    <row r="1617" spans="17:17">
      <c r="Q1617" s="53"/>
    </row>
    <row r="1618" spans="17:17">
      <c r="Q1618" s="53"/>
    </row>
    <row r="1619" spans="17:17">
      <c r="Q1619" s="53"/>
    </row>
    <row r="1620" spans="17:17">
      <c r="Q1620" s="53"/>
    </row>
    <row r="1621" spans="17:17">
      <c r="Q1621" s="53"/>
    </row>
    <row r="1622" spans="17:17">
      <c r="Q1622" s="53"/>
    </row>
    <row r="1623" spans="17:17">
      <c r="Q1623" s="53"/>
    </row>
    <row r="1624" spans="17:17">
      <c r="Q1624" s="53"/>
    </row>
    <row r="1625" spans="17:17">
      <c r="Q1625" s="53"/>
    </row>
    <row r="1626" spans="17:17">
      <c r="Q1626" s="53"/>
    </row>
    <row r="1627" spans="17:17">
      <c r="Q1627" s="53"/>
    </row>
    <row r="1628" spans="17:17">
      <c r="Q1628" s="53"/>
    </row>
    <row r="1629" spans="17:17">
      <c r="Q1629" s="53"/>
    </row>
    <row r="1630" spans="17:17">
      <c r="Q1630" s="53"/>
    </row>
    <row r="1631" spans="17:17">
      <c r="Q1631" s="53"/>
    </row>
    <row r="1632" spans="17:17">
      <c r="Q1632" s="53"/>
    </row>
    <row r="1633" spans="17:17">
      <c r="Q1633" s="53"/>
    </row>
    <row r="1634" spans="17:17">
      <c r="Q1634" s="53"/>
    </row>
    <row r="1635" spans="17:17">
      <c r="Q1635" s="53"/>
    </row>
    <row r="1636" spans="17:17">
      <c r="Q1636" s="53"/>
    </row>
    <row r="1637" spans="17:17">
      <c r="Q1637" s="53"/>
    </row>
    <row r="1638" spans="17:17">
      <c r="Q1638" s="53"/>
    </row>
    <row r="1639" spans="17:17">
      <c r="Q1639" s="53"/>
    </row>
    <row r="1640" spans="17:17">
      <c r="Q1640" s="53"/>
    </row>
    <row r="1641" spans="17:17">
      <c r="Q1641" s="53"/>
    </row>
    <row r="1642" spans="17:17">
      <c r="Q1642" s="53"/>
    </row>
    <row r="1643" spans="17:17">
      <c r="Q1643" s="53"/>
    </row>
    <row r="1644" spans="17:17">
      <c r="Q1644" s="53"/>
    </row>
    <row r="1645" spans="17:17">
      <c r="Q1645" s="53"/>
    </row>
    <row r="1646" spans="17:17">
      <c r="Q1646" s="53"/>
    </row>
    <row r="1647" spans="17:17">
      <c r="Q1647" s="53"/>
    </row>
    <row r="1648" spans="17:17">
      <c r="Q1648" s="53"/>
    </row>
    <row r="1649" spans="17:17">
      <c r="Q1649" s="53"/>
    </row>
    <row r="1650" spans="17:17">
      <c r="Q1650" s="53"/>
    </row>
    <row r="1651" spans="17:17">
      <c r="Q1651" s="53"/>
    </row>
    <row r="1652" spans="17:17">
      <c r="Q1652" s="53"/>
    </row>
    <row r="1653" spans="17:17">
      <c r="Q1653" s="53"/>
    </row>
    <row r="1654" spans="17:17">
      <c r="Q1654" s="53"/>
    </row>
    <row r="1655" spans="17:17">
      <c r="Q1655" s="53"/>
    </row>
    <row r="1656" spans="17:17">
      <c r="Q1656" s="53"/>
    </row>
    <row r="1657" spans="17:17">
      <c r="Q1657" s="53"/>
    </row>
    <row r="1658" spans="17:17">
      <c r="Q1658" s="53"/>
    </row>
    <row r="1659" spans="17:17">
      <c r="Q1659" s="53"/>
    </row>
    <row r="1660" spans="17:17">
      <c r="Q1660" s="53"/>
    </row>
    <row r="1661" spans="17:17">
      <c r="Q1661" s="53"/>
    </row>
    <row r="1662" spans="17:17">
      <c r="Q1662" s="53"/>
    </row>
    <row r="1663" spans="17:17">
      <c r="Q1663" s="53"/>
    </row>
    <row r="1664" spans="17:17">
      <c r="Q1664" s="53"/>
    </row>
    <row r="1665" spans="17:17">
      <c r="Q1665" s="53"/>
    </row>
    <row r="1666" spans="17:17">
      <c r="Q1666" s="53"/>
    </row>
    <row r="1667" spans="17:17">
      <c r="Q1667" s="53"/>
    </row>
    <row r="1668" spans="17:17">
      <c r="Q1668" s="53"/>
    </row>
    <row r="1669" spans="17:17">
      <c r="Q1669" s="53"/>
    </row>
    <row r="1670" spans="17:17">
      <c r="Q1670" s="53"/>
    </row>
    <row r="1671" spans="17:17">
      <c r="Q1671" s="53"/>
    </row>
    <row r="1672" spans="17:17">
      <c r="Q1672" s="53"/>
    </row>
    <row r="1673" spans="17:17">
      <c r="Q1673" s="53"/>
    </row>
    <row r="1674" spans="17:17">
      <c r="Q1674" s="53"/>
    </row>
    <row r="1675" spans="17:17">
      <c r="Q1675" s="53"/>
    </row>
    <row r="1676" spans="17:17">
      <c r="Q1676" s="53"/>
    </row>
    <row r="1677" spans="17:17">
      <c r="Q1677" s="53"/>
    </row>
    <row r="1678" spans="17:17">
      <c r="Q1678" s="53"/>
    </row>
    <row r="1679" spans="17:17">
      <c r="Q1679" s="53"/>
    </row>
    <row r="1680" spans="17:17">
      <c r="Q1680" s="53"/>
    </row>
    <row r="1681" spans="17:17">
      <c r="Q1681" s="53"/>
    </row>
    <row r="1682" spans="17:17">
      <c r="Q1682" s="53"/>
    </row>
    <row r="1683" spans="17:17">
      <c r="Q1683" s="53"/>
    </row>
    <row r="1684" spans="17:17">
      <c r="Q1684" s="53"/>
    </row>
    <row r="1685" spans="17:17">
      <c r="Q1685" s="53"/>
    </row>
    <row r="1686" spans="17:17">
      <c r="Q1686" s="53"/>
    </row>
    <row r="1687" spans="17:17">
      <c r="Q1687" s="53"/>
    </row>
    <row r="1688" spans="17:17">
      <c r="Q1688" s="53"/>
    </row>
    <row r="1689" spans="17:17">
      <c r="Q1689" s="53"/>
    </row>
    <row r="1690" spans="17:17">
      <c r="Q1690" s="53"/>
    </row>
    <row r="1691" spans="17:17">
      <c r="Q1691" s="53"/>
    </row>
    <row r="1692" spans="17:17">
      <c r="Q1692" s="53"/>
    </row>
    <row r="1693" spans="17:17">
      <c r="Q1693" s="53"/>
    </row>
    <row r="1694" spans="17:17">
      <c r="Q1694" s="53"/>
    </row>
    <row r="1695" spans="17:17">
      <c r="Q1695" s="53"/>
    </row>
    <row r="1696" spans="17:17">
      <c r="Q1696" s="53"/>
    </row>
    <row r="1697" spans="17:17">
      <c r="Q1697" s="53"/>
    </row>
    <row r="1698" spans="17:17">
      <c r="Q1698" s="53"/>
    </row>
    <row r="1699" spans="17:17">
      <c r="Q1699" s="53"/>
    </row>
    <row r="1700" spans="17:17">
      <c r="Q1700" s="53"/>
    </row>
    <row r="1701" spans="17:17">
      <c r="Q1701" s="53"/>
    </row>
    <row r="1702" spans="17:17">
      <c r="Q1702" s="53"/>
    </row>
    <row r="1703" spans="17:17">
      <c r="Q1703" s="53"/>
    </row>
    <row r="1704" spans="17:17">
      <c r="Q1704" s="53"/>
    </row>
    <row r="1705" spans="17:17">
      <c r="Q1705" s="53"/>
    </row>
    <row r="1706" spans="17:17">
      <c r="Q1706" s="53"/>
    </row>
    <row r="1707" spans="17:17">
      <c r="Q1707" s="53"/>
    </row>
    <row r="1708" spans="17:17">
      <c r="Q1708" s="53"/>
    </row>
    <row r="1709" spans="17:17">
      <c r="Q1709" s="53"/>
    </row>
    <row r="1710" spans="17:17">
      <c r="Q1710" s="53"/>
    </row>
    <row r="1711" spans="17:17">
      <c r="Q1711" s="53"/>
    </row>
    <row r="1712" spans="17:17">
      <c r="Q1712" s="53"/>
    </row>
    <row r="1713" spans="17:17">
      <c r="Q1713" s="53"/>
    </row>
    <row r="1714" spans="17:17">
      <c r="Q1714" s="53"/>
    </row>
    <row r="1715" spans="17:17">
      <c r="Q1715" s="53"/>
    </row>
    <row r="1716" spans="17:17">
      <c r="Q1716" s="53"/>
    </row>
    <row r="1717" spans="17:17">
      <c r="Q1717" s="53"/>
    </row>
    <row r="1718" spans="17:17">
      <c r="Q1718" s="53"/>
    </row>
    <row r="1719" spans="17:17">
      <c r="Q1719" s="53"/>
    </row>
    <row r="1720" spans="17:17">
      <c r="Q1720" s="53"/>
    </row>
    <row r="1721" spans="17:17">
      <c r="Q1721" s="53"/>
    </row>
    <row r="1722" spans="17:17">
      <c r="Q1722" s="53"/>
    </row>
    <row r="1723" spans="17:17">
      <c r="Q1723" s="53"/>
    </row>
    <row r="1724" spans="17:17">
      <c r="Q1724" s="53"/>
    </row>
    <row r="1725" spans="17:17">
      <c r="Q1725" s="53"/>
    </row>
    <row r="1726" spans="17:17">
      <c r="Q1726" s="53"/>
    </row>
    <row r="1727" spans="17:17">
      <c r="Q1727" s="53"/>
    </row>
    <row r="1728" spans="17:17">
      <c r="Q1728" s="53"/>
    </row>
    <row r="1729" spans="17:17">
      <c r="Q1729" s="53"/>
    </row>
    <row r="1730" spans="17:17">
      <c r="Q1730" s="53"/>
    </row>
    <row r="1731" spans="17:17">
      <c r="Q1731" s="53"/>
    </row>
    <row r="1732" spans="17:17">
      <c r="Q1732" s="53"/>
    </row>
    <row r="1733" spans="17:17">
      <c r="Q1733" s="53"/>
    </row>
    <row r="1734" spans="17:17">
      <c r="Q1734" s="53"/>
    </row>
    <row r="1735" spans="17:17">
      <c r="Q1735" s="53"/>
    </row>
    <row r="1736" spans="17:17">
      <c r="Q1736" s="53"/>
    </row>
    <row r="1737" spans="17:17">
      <c r="Q1737" s="53"/>
    </row>
    <row r="1738" spans="17:17">
      <c r="Q1738" s="53"/>
    </row>
    <row r="1739" spans="17:17">
      <c r="Q1739" s="53"/>
    </row>
    <row r="1740" spans="17:17">
      <c r="Q1740" s="53"/>
    </row>
    <row r="1741" spans="17:17">
      <c r="Q1741" s="53"/>
    </row>
    <row r="1742" spans="17:17">
      <c r="Q1742" s="53"/>
    </row>
    <row r="1743" spans="17:17">
      <c r="Q1743" s="53"/>
    </row>
    <row r="1744" spans="17:17">
      <c r="Q1744" s="53"/>
    </row>
    <row r="1745" spans="17:17">
      <c r="Q1745" s="53"/>
    </row>
    <row r="1746" spans="17:17">
      <c r="Q1746" s="53"/>
    </row>
    <row r="1747" spans="17:17">
      <c r="Q1747" s="53"/>
    </row>
    <row r="1748" spans="17:17">
      <c r="Q1748" s="53"/>
    </row>
    <row r="1749" spans="17:17">
      <c r="Q1749" s="53"/>
    </row>
    <row r="1750" spans="17:17">
      <c r="Q1750" s="53"/>
    </row>
    <row r="1751" spans="17:17">
      <c r="Q1751" s="53"/>
    </row>
    <row r="1752" spans="17:17">
      <c r="Q1752" s="53"/>
    </row>
    <row r="1753" spans="17:17">
      <c r="Q1753" s="53"/>
    </row>
    <row r="1754" spans="17:17">
      <c r="Q1754" s="53"/>
    </row>
    <row r="1755" spans="17:17">
      <c r="Q1755" s="53"/>
    </row>
    <row r="1756" spans="17:17">
      <c r="Q1756" s="53"/>
    </row>
    <row r="1757" spans="17:17">
      <c r="Q1757" s="53"/>
    </row>
    <row r="1758" spans="17:17">
      <c r="Q1758" s="53"/>
    </row>
    <row r="1759" spans="17:17">
      <c r="Q1759" s="53"/>
    </row>
    <row r="1760" spans="17:17">
      <c r="Q1760" s="53"/>
    </row>
    <row r="1761" spans="17:17">
      <c r="Q1761" s="53"/>
    </row>
    <row r="1762" spans="17:17">
      <c r="Q1762" s="53"/>
    </row>
    <row r="1763" spans="17:17">
      <c r="Q1763" s="53"/>
    </row>
    <row r="1764" spans="17:17">
      <c r="Q1764" s="53"/>
    </row>
    <row r="1765" spans="17:17">
      <c r="Q1765" s="53"/>
    </row>
    <row r="1766" spans="17:17">
      <c r="Q1766" s="53"/>
    </row>
    <row r="1767" spans="17:17">
      <c r="Q1767" s="53"/>
    </row>
    <row r="1768" spans="17:17">
      <c r="Q1768" s="53"/>
    </row>
    <row r="1769" spans="17:17">
      <c r="Q1769" s="53"/>
    </row>
    <row r="1770" spans="17:17">
      <c r="Q1770" s="53"/>
    </row>
    <row r="1771" spans="17:17">
      <c r="Q1771" s="53"/>
    </row>
    <row r="1772" spans="17:17">
      <c r="Q1772" s="53"/>
    </row>
    <row r="1773" spans="17:17">
      <c r="Q1773" s="53"/>
    </row>
    <row r="1774" spans="17:17">
      <c r="Q1774" s="53"/>
    </row>
    <row r="1775" spans="17:17">
      <c r="Q1775" s="53"/>
    </row>
    <row r="1776" spans="17:17">
      <c r="Q1776" s="53"/>
    </row>
    <row r="1777" spans="17:17">
      <c r="Q1777" s="53"/>
    </row>
    <row r="1778" spans="17:17">
      <c r="Q1778" s="53"/>
    </row>
    <row r="1779" spans="17:17">
      <c r="Q1779" s="53"/>
    </row>
    <row r="1780" spans="17:17">
      <c r="Q1780" s="53"/>
    </row>
    <row r="1781" spans="17:17">
      <c r="Q1781" s="53"/>
    </row>
    <row r="1782" spans="17:17">
      <c r="Q1782" s="53"/>
    </row>
    <row r="1783" spans="17:17">
      <c r="Q1783" s="53"/>
    </row>
    <row r="1784" spans="17:17">
      <c r="Q1784" s="53"/>
    </row>
    <row r="1785" spans="17:17">
      <c r="Q1785" s="53"/>
    </row>
    <row r="1786" spans="17:17">
      <c r="Q1786" s="53"/>
    </row>
    <row r="1787" spans="17:17">
      <c r="Q1787" s="53"/>
    </row>
    <row r="1788" spans="17:17">
      <c r="Q1788" s="53"/>
    </row>
    <row r="1789" spans="17:17">
      <c r="Q1789" s="53"/>
    </row>
    <row r="1790" spans="17:17">
      <c r="Q1790" s="53"/>
    </row>
    <row r="1791" spans="17:17">
      <c r="Q1791" s="53"/>
    </row>
    <row r="1792" spans="17:17">
      <c r="Q1792" s="53"/>
    </row>
    <row r="1793" spans="17:17">
      <c r="Q1793" s="53"/>
    </row>
    <row r="1794" spans="17:17">
      <c r="Q1794" s="53"/>
    </row>
    <row r="1795" spans="17:17">
      <c r="Q1795" s="53"/>
    </row>
    <row r="1796" spans="17:17">
      <c r="Q1796" s="53"/>
    </row>
    <row r="1797" spans="17:17">
      <c r="Q1797" s="53"/>
    </row>
    <row r="1798" spans="17:17">
      <c r="Q1798" s="53"/>
    </row>
    <row r="1799" spans="17:17">
      <c r="Q1799" s="53"/>
    </row>
    <row r="1800" spans="17:17">
      <c r="Q1800" s="53"/>
    </row>
    <row r="1801" spans="17:17">
      <c r="Q1801" s="53"/>
    </row>
    <row r="1802" spans="17:17">
      <c r="Q1802" s="53"/>
    </row>
    <row r="1803" spans="17:17">
      <c r="Q1803" s="53"/>
    </row>
    <row r="1804" spans="17:17">
      <c r="Q1804" s="53"/>
    </row>
    <row r="1805" spans="17:17">
      <c r="Q1805" s="53"/>
    </row>
    <row r="1806" spans="17:17">
      <c r="Q1806" s="53"/>
    </row>
    <row r="1807" spans="17:17">
      <c r="Q1807" s="53"/>
    </row>
    <row r="1808" spans="17:17">
      <c r="Q1808" s="53"/>
    </row>
    <row r="1809" spans="17:17">
      <c r="Q1809" s="53"/>
    </row>
    <row r="1810" spans="17:17">
      <c r="Q1810" s="53"/>
    </row>
    <row r="1811" spans="17:17">
      <c r="Q1811" s="53"/>
    </row>
    <row r="1812" spans="17:17">
      <c r="Q1812" s="53"/>
    </row>
    <row r="1813" spans="17:17">
      <c r="Q1813" s="53"/>
    </row>
    <row r="1814" spans="17:17">
      <c r="Q1814" s="53"/>
    </row>
    <row r="1815" spans="17:17">
      <c r="Q1815" s="53"/>
    </row>
    <row r="1816" spans="17:17">
      <c r="Q1816" s="53"/>
    </row>
    <row r="1817" spans="17:17">
      <c r="Q1817" s="53"/>
    </row>
    <row r="1818" spans="17:17">
      <c r="Q1818" s="53"/>
    </row>
    <row r="1819" spans="17:17">
      <c r="Q1819" s="53"/>
    </row>
    <row r="1820" spans="17:17">
      <c r="Q1820" s="53"/>
    </row>
    <row r="1821" spans="17:17">
      <c r="Q1821" s="53"/>
    </row>
    <row r="1822" spans="17:17">
      <c r="Q1822" s="53"/>
    </row>
    <row r="1823" spans="17:17">
      <c r="Q1823" s="53"/>
    </row>
    <row r="1824" spans="17:17">
      <c r="Q1824" s="53"/>
    </row>
    <row r="1825" spans="17:17">
      <c r="Q1825" s="53"/>
    </row>
    <row r="1826" spans="17:17">
      <c r="Q1826" s="53"/>
    </row>
    <row r="1827" spans="17:17">
      <c r="Q1827" s="53"/>
    </row>
    <row r="1828" spans="17:17">
      <c r="Q1828" s="53"/>
    </row>
    <row r="1829" spans="17:17">
      <c r="Q1829" s="53"/>
    </row>
    <row r="1830" spans="17:17">
      <c r="Q1830" s="53"/>
    </row>
    <row r="1831" spans="17:17">
      <c r="Q1831" s="53"/>
    </row>
    <row r="1832" spans="17:17">
      <c r="Q1832" s="53"/>
    </row>
    <row r="1833" spans="17:17">
      <c r="Q1833" s="53"/>
    </row>
    <row r="1834" spans="17:17">
      <c r="Q1834" s="53"/>
    </row>
    <row r="1835" spans="17:17">
      <c r="Q1835" s="53"/>
    </row>
    <row r="1836" spans="17:17">
      <c r="Q1836" s="53"/>
    </row>
    <row r="1837" spans="17:17">
      <c r="Q1837" s="53"/>
    </row>
    <row r="1838" spans="17:17">
      <c r="Q1838" s="53"/>
    </row>
    <row r="1839" spans="17:17">
      <c r="Q1839" s="53"/>
    </row>
    <row r="1840" spans="17:17">
      <c r="Q1840" s="53"/>
    </row>
    <row r="1841" spans="17:17">
      <c r="Q1841" s="53"/>
    </row>
    <row r="1842" spans="17:17">
      <c r="Q1842" s="53"/>
    </row>
    <row r="1843" spans="17:17">
      <c r="Q1843" s="53"/>
    </row>
    <row r="1844" spans="17:17">
      <c r="Q1844" s="53"/>
    </row>
    <row r="1845" spans="17:17">
      <c r="Q1845" s="53"/>
    </row>
    <row r="1846" spans="17:17">
      <c r="Q1846" s="53"/>
    </row>
    <row r="1847" spans="17:17">
      <c r="Q1847" s="53"/>
    </row>
    <row r="1848" spans="17:17">
      <c r="Q1848" s="53"/>
    </row>
    <row r="1849" spans="17:17">
      <c r="Q1849" s="53"/>
    </row>
    <row r="1850" spans="17:17">
      <c r="Q1850" s="53"/>
    </row>
    <row r="1851" spans="17:17">
      <c r="Q1851" s="53"/>
    </row>
    <row r="1852" spans="17:17">
      <c r="Q1852" s="53"/>
    </row>
    <row r="1853" spans="17:17">
      <c r="Q1853" s="53"/>
    </row>
    <row r="1854" spans="17:17">
      <c r="Q1854" s="53"/>
    </row>
    <row r="1855" spans="17:17">
      <c r="Q1855" s="53"/>
    </row>
    <row r="1856" spans="17:17">
      <c r="Q1856" s="53"/>
    </row>
    <row r="1857" spans="17:17">
      <c r="Q1857" s="53"/>
    </row>
    <row r="1858" spans="17:17">
      <c r="Q1858" s="53"/>
    </row>
    <row r="1859" spans="17:17">
      <c r="Q1859" s="53"/>
    </row>
    <row r="1860" spans="17:17">
      <c r="Q1860" s="53"/>
    </row>
    <row r="1861" spans="17:17">
      <c r="Q1861" s="53"/>
    </row>
    <row r="1862" spans="17:17">
      <c r="Q1862" s="53"/>
    </row>
    <row r="1863" spans="17:17">
      <c r="Q1863" s="53"/>
    </row>
    <row r="1864" spans="17:17">
      <c r="Q1864" s="53"/>
    </row>
    <row r="1865" spans="17:17">
      <c r="Q1865" s="53"/>
    </row>
    <row r="1866" spans="17:17">
      <c r="Q1866" s="53"/>
    </row>
    <row r="1867" spans="17:17">
      <c r="Q1867" s="53"/>
    </row>
    <row r="1868" spans="17:17">
      <c r="Q1868" s="53"/>
    </row>
    <row r="1869" spans="17:17">
      <c r="Q1869" s="53"/>
    </row>
    <row r="1870" spans="17:17">
      <c r="Q1870" s="53"/>
    </row>
    <row r="1871" spans="17:17">
      <c r="Q1871" s="53"/>
    </row>
    <row r="1872" spans="17:17">
      <c r="Q1872" s="53"/>
    </row>
    <row r="1873" spans="17:17">
      <c r="Q1873" s="53"/>
    </row>
    <row r="1874" spans="17:17">
      <c r="Q1874" s="53"/>
    </row>
    <row r="1875" spans="17:17">
      <c r="Q1875" s="53"/>
    </row>
    <row r="1876" spans="17:17">
      <c r="Q1876" s="53"/>
    </row>
    <row r="1877" spans="17:17">
      <c r="Q1877" s="53"/>
    </row>
    <row r="1878" spans="17:17">
      <c r="Q1878" s="53"/>
    </row>
    <row r="1879" spans="17:17">
      <c r="Q1879" s="53"/>
    </row>
    <row r="1880" spans="17:17">
      <c r="Q1880" s="53"/>
    </row>
    <row r="1881" spans="17:17">
      <c r="Q1881" s="53"/>
    </row>
    <row r="1882" spans="17:17">
      <c r="Q1882" s="53"/>
    </row>
    <row r="1883" spans="17:17">
      <c r="Q1883" s="53"/>
    </row>
    <row r="1884" spans="17:17">
      <c r="Q1884" s="53"/>
    </row>
    <row r="1885" spans="17:17">
      <c r="Q1885" s="53"/>
    </row>
    <row r="1886" spans="17:17">
      <c r="Q1886" s="53"/>
    </row>
    <row r="1887" spans="17:17">
      <c r="Q1887" s="53"/>
    </row>
    <row r="1888" spans="17:17">
      <c r="Q1888" s="53"/>
    </row>
    <row r="1889" spans="17:17">
      <c r="Q1889" s="53"/>
    </row>
    <row r="1890" spans="17:17">
      <c r="Q1890" s="53"/>
    </row>
    <row r="1891" spans="17:17">
      <c r="Q1891" s="53"/>
    </row>
    <row r="1892" spans="17:17">
      <c r="Q1892" s="53"/>
    </row>
    <row r="1893" spans="17:17">
      <c r="Q1893" s="53"/>
    </row>
    <row r="1894" spans="17:17">
      <c r="Q1894" s="53"/>
    </row>
    <row r="1895" spans="17:17">
      <c r="Q1895" s="53"/>
    </row>
    <row r="1896" spans="17:17">
      <c r="Q1896" s="53"/>
    </row>
    <row r="1897" spans="17:17">
      <c r="Q1897" s="53"/>
    </row>
    <row r="1898" spans="17:17">
      <c r="Q1898" s="53"/>
    </row>
    <row r="1899" spans="17:17">
      <c r="Q1899" s="53"/>
    </row>
    <row r="1900" spans="17:17">
      <c r="Q1900" s="53"/>
    </row>
    <row r="1901" spans="17:17">
      <c r="Q1901" s="53"/>
    </row>
    <row r="1902" spans="17:17">
      <c r="Q1902" s="53"/>
    </row>
    <row r="1903" spans="17:17">
      <c r="Q1903" s="53"/>
    </row>
    <row r="1904" spans="17:17">
      <c r="Q1904" s="53"/>
    </row>
    <row r="1905" spans="17:17">
      <c r="Q1905" s="53"/>
    </row>
    <row r="1906" spans="17:17">
      <c r="Q1906" s="53"/>
    </row>
    <row r="1907" spans="17:17">
      <c r="Q1907" s="53"/>
    </row>
    <row r="1908" spans="17:17">
      <c r="Q1908" s="53"/>
    </row>
    <row r="1909" spans="17:17">
      <c r="Q1909" s="53"/>
    </row>
    <row r="1910" spans="17:17">
      <c r="Q1910" s="53"/>
    </row>
    <row r="1911" spans="17:17">
      <c r="Q1911" s="53"/>
    </row>
    <row r="1912" spans="17:17">
      <c r="Q1912" s="53"/>
    </row>
    <row r="1913" spans="17:17">
      <c r="Q1913" s="53"/>
    </row>
    <row r="1914" spans="17:17">
      <c r="Q1914" s="53"/>
    </row>
    <row r="1915" spans="17:17">
      <c r="Q1915" s="53"/>
    </row>
    <row r="1916" spans="17:17">
      <c r="Q1916" s="53"/>
    </row>
    <row r="1917" spans="17:17">
      <c r="Q1917" s="53"/>
    </row>
    <row r="1918" spans="17:17">
      <c r="Q1918" s="53"/>
    </row>
    <row r="1919" spans="17:17">
      <c r="Q1919" s="53"/>
    </row>
    <row r="1920" spans="17:17">
      <c r="Q1920" s="53"/>
    </row>
    <row r="1921" spans="17:17">
      <c r="Q1921" s="53"/>
    </row>
    <row r="1922" spans="17:17">
      <c r="Q1922" s="53"/>
    </row>
    <row r="1923" spans="17:17">
      <c r="Q1923" s="53"/>
    </row>
    <row r="1924" spans="17:17">
      <c r="Q1924" s="53"/>
    </row>
    <row r="1925" spans="17:17">
      <c r="Q1925" s="53"/>
    </row>
    <row r="1926" spans="17:17">
      <c r="Q1926" s="53"/>
    </row>
    <row r="1927" spans="17:17">
      <c r="Q1927" s="53"/>
    </row>
    <row r="1928" spans="17:17">
      <c r="Q1928" s="53"/>
    </row>
    <row r="1929" spans="17:17">
      <c r="Q1929" s="53"/>
    </row>
    <row r="1930" spans="17:17">
      <c r="Q1930" s="53"/>
    </row>
    <row r="1931" spans="17:17">
      <c r="Q1931" s="53"/>
    </row>
    <row r="1932" spans="17:17">
      <c r="Q1932" s="53"/>
    </row>
    <row r="1933" spans="17:17">
      <c r="Q1933" s="53"/>
    </row>
    <row r="1934" spans="17:17">
      <c r="Q1934" s="53"/>
    </row>
    <row r="1935" spans="17:17">
      <c r="Q1935" s="53"/>
    </row>
    <row r="1936" spans="17:17">
      <c r="Q1936" s="53"/>
    </row>
    <row r="1937" spans="17:17">
      <c r="Q1937" s="53"/>
    </row>
    <row r="1938" spans="17:17">
      <c r="Q1938" s="53"/>
    </row>
    <row r="1939" spans="17:17">
      <c r="Q1939" s="53"/>
    </row>
    <row r="1940" spans="17:17">
      <c r="Q1940" s="53"/>
    </row>
    <row r="1941" spans="17:17">
      <c r="Q1941" s="53"/>
    </row>
    <row r="1942" spans="17:17">
      <c r="Q1942" s="53"/>
    </row>
    <row r="1943" spans="17:17">
      <c r="Q1943" s="53"/>
    </row>
    <row r="1944" spans="17:17">
      <c r="Q1944" s="53"/>
    </row>
    <row r="1945" spans="17:17">
      <c r="Q1945" s="53"/>
    </row>
    <row r="1946" spans="17:17">
      <c r="Q1946" s="53"/>
    </row>
    <row r="1947" spans="17:17">
      <c r="Q1947" s="53"/>
    </row>
    <row r="1948" spans="17:17">
      <c r="Q1948" s="53"/>
    </row>
    <row r="1949" spans="17:17">
      <c r="Q1949" s="53"/>
    </row>
    <row r="1950" spans="17:17">
      <c r="Q1950" s="53"/>
    </row>
    <row r="1951" spans="17:17">
      <c r="Q1951" s="53"/>
    </row>
    <row r="1952" spans="17:17">
      <c r="Q1952" s="53"/>
    </row>
    <row r="1953" spans="17:17">
      <c r="Q1953" s="53"/>
    </row>
    <row r="1954" spans="17:17">
      <c r="Q1954" s="53"/>
    </row>
    <row r="1955" spans="17:17">
      <c r="Q1955" s="53"/>
    </row>
    <row r="1956" spans="17:17">
      <c r="Q1956" s="53"/>
    </row>
    <row r="1957" spans="17:17">
      <c r="Q1957" s="53"/>
    </row>
    <row r="1958" spans="17:17">
      <c r="Q1958" s="53"/>
    </row>
    <row r="1959" spans="17:17">
      <c r="Q1959" s="53"/>
    </row>
    <row r="1960" spans="17:17">
      <c r="Q1960" s="53"/>
    </row>
    <row r="1961" spans="17:17">
      <c r="Q1961" s="53"/>
    </row>
    <row r="1962" spans="17:17">
      <c r="Q1962" s="53"/>
    </row>
    <row r="1963" spans="17:17">
      <c r="Q1963" s="53"/>
    </row>
    <row r="1964" spans="17:17">
      <c r="Q1964" s="53"/>
    </row>
    <row r="1965" spans="17:17">
      <c r="Q1965" s="53"/>
    </row>
    <row r="1966" spans="17:17">
      <c r="Q1966" s="53"/>
    </row>
    <row r="1967" spans="17:17">
      <c r="Q1967" s="53"/>
    </row>
    <row r="1968" spans="17:17">
      <c r="Q1968" s="53"/>
    </row>
    <row r="1969" spans="17:17">
      <c r="Q1969" s="53"/>
    </row>
    <row r="1970" spans="17:17">
      <c r="Q1970" s="53"/>
    </row>
    <row r="1971" spans="17:17">
      <c r="Q1971" s="53"/>
    </row>
    <row r="1972" spans="17:17">
      <c r="Q1972" s="53"/>
    </row>
    <row r="1973" spans="17:17">
      <c r="Q1973" s="53"/>
    </row>
    <row r="1974" spans="17:17">
      <c r="Q1974" s="53"/>
    </row>
    <row r="1975" spans="17:17">
      <c r="Q1975" s="53"/>
    </row>
    <row r="1976" spans="17:17">
      <c r="Q1976" s="53"/>
    </row>
    <row r="1977" spans="17:17">
      <c r="Q1977" s="53"/>
    </row>
    <row r="1978" spans="17:17">
      <c r="Q1978" s="53"/>
    </row>
    <row r="1979" spans="17:17">
      <c r="Q1979" s="53"/>
    </row>
    <row r="1980" spans="17:17">
      <c r="Q1980" s="53"/>
    </row>
    <row r="1981" spans="17:17">
      <c r="Q1981" s="53"/>
    </row>
    <row r="1982" spans="17:17">
      <c r="Q1982" s="53"/>
    </row>
    <row r="1983" spans="17:17">
      <c r="Q1983" s="53"/>
    </row>
    <row r="1984" spans="17:17">
      <c r="Q1984" s="53"/>
    </row>
    <row r="1985" spans="17:17">
      <c r="Q1985" s="53"/>
    </row>
    <row r="1986" spans="17:17">
      <c r="Q1986" s="53"/>
    </row>
    <row r="1987" spans="17:17">
      <c r="Q1987" s="53"/>
    </row>
    <row r="1988" spans="17:17">
      <c r="Q1988" s="53"/>
    </row>
    <row r="1989" spans="17:17">
      <c r="Q1989" s="53"/>
    </row>
    <row r="1990" spans="17:17">
      <c r="Q1990" s="53"/>
    </row>
    <row r="1991" spans="17:17">
      <c r="Q1991" s="53"/>
    </row>
    <row r="1992" spans="17:17">
      <c r="Q1992" s="53"/>
    </row>
    <row r="1993" spans="17:17">
      <c r="Q1993" s="53"/>
    </row>
    <row r="1994" spans="17:17">
      <c r="Q1994" s="53"/>
    </row>
    <row r="1995" spans="17:17">
      <c r="Q1995" s="53"/>
    </row>
    <row r="1996" spans="17:17">
      <c r="Q1996" s="53"/>
    </row>
    <row r="1997" spans="17:17">
      <c r="Q1997" s="53"/>
    </row>
    <row r="1998" spans="17:17">
      <c r="Q1998" s="53"/>
    </row>
    <row r="1999" spans="17:17">
      <c r="Q1999" s="53"/>
    </row>
    <row r="2000" spans="17:17">
      <c r="Q2000" s="53"/>
    </row>
    <row r="2001" spans="17:17">
      <c r="Q2001" s="53"/>
    </row>
    <row r="2002" spans="17:17">
      <c r="Q2002" s="53"/>
    </row>
    <row r="2003" spans="17:17">
      <c r="Q2003" s="53"/>
    </row>
    <row r="2004" spans="17:17">
      <c r="Q2004" s="53"/>
    </row>
    <row r="2005" spans="17:17">
      <c r="Q2005" s="53"/>
    </row>
    <row r="2006" spans="17:17">
      <c r="Q2006" s="53"/>
    </row>
    <row r="2007" spans="17:17">
      <c r="Q2007" s="53"/>
    </row>
    <row r="2008" spans="17:17">
      <c r="Q2008" s="53"/>
    </row>
    <row r="2009" spans="17:17">
      <c r="Q2009" s="53"/>
    </row>
    <row r="2010" spans="17:17">
      <c r="Q2010" s="53"/>
    </row>
    <row r="2011" spans="17:17">
      <c r="Q2011" s="53"/>
    </row>
    <row r="2012" spans="17:17">
      <c r="Q2012" s="53"/>
    </row>
    <row r="2013" spans="17:17">
      <c r="Q2013" s="53"/>
    </row>
    <row r="2014" spans="17:17">
      <c r="Q2014" s="53"/>
    </row>
    <row r="2015" spans="17:17">
      <c r="Q2015" s="53"/>
    </row>
    <row r="2016" spans="17:17">
      <c r="Q2016" s="53"/>
    </row>
    <row r="2017" spans="17:17">
      <c r="Q2017" s="53"/>
    </row>
    <row r="2018" spans="17:17">
      <c r="Q2018" s="53"/>
    </row>
    <row r="2019" spans="17:17">
      <c r="Q2019" s="53"/>
    </row>
    <row r="2020" spans="17:17">
      <c r="Q2020" s="53"/>
    </row>
    <row r="2021" spans="17:17">
      <c r="Q2021" s="53"/>
    </row>
    <row r="2022" spans="17:17">
      <c r="Q2022" s="53"/>
    </row>
    <row r="2023" spans="17:17">
      <c r="Q2023" s="53"/>
    </row>
    <row r="2024" spans="17:17">
      <c r="Q2024" s="53"/>
    </row>
    <row r="2025" spans="17:17">
      <c r="Q2025" s="53"/>
    </row>
    <row r="2026" spans="17:17">
      <c r="Q2026" s="53"/>
    </row>
    <row r="2027" spans="17:17">
      <c r="Q2027" s="53"/>
    </row>
    <row r="2028" spans="17:17">
      <c r="Q2028" s="53"/>
    </row>
    <row r="2029" spans="17:17">
      <c r="Q2029" s="53"/>
    </row>
    <row r="2030" spans="17:17">
      <c r="Q2030" s="53"/>
    </row>
    <row r="2031" spans="17:17">
      <c r="Q2031" s="53"/>
    </row>
    <row r="2032" spans="17:17">
      <c r="Q2032" s="53"/>
    </row>
    <row r="2033" spans="17:17">
      <c r="Q2033" s="53"/>
    </row>
    <row r="2034" spans="17:17">
      <c r="Q2034" s="53"/>
    </row>
    <row r="2035" spans="17:17">
      <c r="Q2035" s="53"/>
    </row>
    <row r="2036" spans="17:17">
      <c r="Q2036" s="53"/>
    </row>
    <row r="2037" spans="17:17">
      <c r="Q2037" s="53"/>
    </row>
    <row r="2038" spans="17:17">
      <c r="Q2038" s="53"/>
    </row>
    <row r="2039" spans="17:17">
      <c r="Q2039" s="53"/>
    </row>
    <row r="2040" spans="17:17">
      <c r="Q2040" s="53"/>
    </row>
    <row r="2041" spans="17:17">
      <c r="Q2041" s="53"/>
    </row>
    <row r="2042" spans="17:17">
      <c r="Q2042" s="53"/>
    </row>
    <row r="2043" spans="17:17">
      <c r="Q2043" s="53"/>
    </row>
    <row r="2044" spans="17:17">
      <c r="Q2044" s="53"/>
    </row>
    <row r="2045" spans="17:17">
      <c r="Q2045" s="53"/>
    </row>
    <row r="2046" spans="17:17">
      <c r="Q2046" s="53"/>
    </row>
    <row r="2047" spans="17:17">
      <c r="Q2047" s="53"/>
    </row>
    <row r="2048" spans="17:17">
      <c r="Q2048" s="53"/>
    </row>
    <row r="2049" spans="17:17">
      <c r="Q2049" s="53"/>
    </row>
    <row r="2050" spans="17:17">
      <c r="Q2050" s="53"/>
    </row>
    <row r="2051" spans="17:17">
      <c r="Q2051" s="53"/>
    </row>
    <row r="2052" spans="17:17">
      <c r="Q2052" s="53"/>
    </row>
    <row r="2053" spans="17:17">
      <c r="Q2053" s="53"/>
    </row>
    <row r="2054" spans="17:17">
      <c r="Q2054" s="53"/>
    </row>
    <row r="2055" spans="17:17">
      <c r="Q2055" s="53"/>
    </row>
    <row r="2056" spans="17:17">
      <c r="Q2056" s="53"/>
    </row>
    <row r="2057" spans="17:17">
      <c r="Q2057" s="53"/>
    </row>
    <row r="2058" spans="17:17">
      <c r="Q2058" s="53"/>
    </row>
    <row r="2059" spans="17:17">
      <c r="Q2059" s="53"/>
    </row>
    <row r="2060" spans="17:17">
      <c r="Q2060" s="53"/>
    </row>
    <row r="2061" spans="17:17">
      <c r="Q2061" s="53"/>
    </row>
    <row r="2062" spans="17:17">
      <c r="Q2062" s="53"/>
    </row>
    <row r="2063" spans="17:17">
      <c r="Q2063" s="53"/>
    </row>
    <row r="2064" spans="17:17">
      <c r="Q2064" s="53"/>
    </row>
    <row r="2065" spans="17:17">
      <c r="Q2065" s="53"/>
    </row>
    <row r="2066" spans="17:17">
      <c r="Q2066" s="53"/>
    </row>
    <row r="2067" spans="17:17">
      <c r="Q2067" s="53"/>
    </row>
    <row r="2068" spans="17:17">
      <c r="Q2068" s="53"/>
    </row>
    <row r="2069" spans="17:17">
      <c r="Q2069" s="53"/>
    </row>
    <row r="2070" spans="17:17">
      <c r="Q2070" s="53"/>
    </row>
    <row r="2071" spans="17:17">
      <c r="Q2071" s="53"/>
    </row>
    <row r="2072" spans="17:17">
      <c r="Q2072" s="53"/>
    </row>
    <row r="2073" spans="17:17">
      <c r="Q2073" s="53"/>
    </row>
    <row r="2074" spans="17:17">
      <c r="Q2074" s="53"/>
    </row>
    <row r="2075" spans="17:17">
      <c r="Q2075" s="53"/>
    </row>
    <row r="2076" spans="17:17">
      <c r="Q2076" s="53"/>
    </row>
    <row r="2077" spans="17:17">
      <c r="Q2077" s="53"/>
    </row>
    <row r="2078" spans="17:17">
      <c r="Q2078" s="53"/>
    </row>
    <row r="2079" spans="17:17">
      <c r="Q2079" s="53"/>
    </row>
    <row r="2080" spans="17:17">
      <c r="Q2080" s="53"/>
    </row>
    <row r="2081" spans="17:17">
      <c r="Q2081" s="53"/>
    </row>
    <row r="2082" spans="17:17">
      <c r="Q2082" s="53"/>
    </row>
    <row r="2083" spans="17:17">
      <c r="Q2083" s="53"/>
    </row>
    <row r="2084" spans="17:17">
      <c r="Q2084" s="53"/>
    </row>
    <row r="2085" spans="17:17">
      <c r="Q2085" s="53"/>
    </row>
    <row r="2086" spans="17:17">
      <c r="Q2086" s="53"/>
    </row>
    <row r="2087" spans="17:17">
      <c r="Q2087" s="53"/>
    </row>
    <row r="2088" spans="17:17">
      <c r="Q2088" s="53"/>
    </row>
    <row r="2089" spans="17:17">
      <c r="Q2089" s="53"/>
    </row>
    <row r="2090" spans="17:17">
      <c r="Q2090" s="53"/>
    </row>
    <row r="2091" spans="17:17">
      <c r="Q2091" s="53"/>
    </row>
    <row r="2092" spans="17:17">
      <c r="Q2092" s="53"/>
    </row>
    <row r="2093" spans="17:17">
      <c r="Q2093" s="53"/>
    </row>
    <row r="2094" spans="17:17">
      <c r="Q2094" s="53"/>
    </row>
    <row r="2095" spans="17:17">
      <c r="Q2095" s="53"/>
    </row>
    <row r="2096" spans="17:17">
      <c r="Q2096" s="53"/>
    </row>
    <row r="2097" spans="17:17">
      <c r="Q2097" s="53"/>
    </row>
    <row r="2098" spans="17:17">
      <c r="Q2098" s="53"/>
    </row>
    <row r="2099" spans="17:17">
      <c r="Q2099" s="53"/>
    </row>
    <row r="2100" spans="17:17">
      <c r="Q2100" s="53"/>
    </row>
    <row r="2101" spans="17:17">
      <c r="Q2101" s="53"/>
    </row>
    <row r="2102" spans="17:17">
      <c r="Q2102" s="53"/>
    </row>
    <row r="2103" spans="17:17">
      <c r="Q2103" s="53"/>
    </row>
    <row r="2104" spans="17:17">
      <c r="Q2104" s="53"/>
    </row>
    <row r="2105" spans="17:17">
      <c r="Q2105" s="53"/>
    </row>
    <row r="2106" spans="17:17">
      <c r="Q2106" s="53"/>
    </row>
    <row r="2107" spans="17:17">
      <c r="Q2107" s="53"/>
    </row>
    <row r="2108" spans="17:17">
      <c r="Q2108" s="53"/>
    </row>
    <row r="2109" spans="17:17">
      <c r="Q2109" s="53"/>
    </row>
    <row r="2110" spans="17:17">
      <c r="Q2110" s="53"/>
    </row>
    <row r="2111" spans="17:17">
      <c r="Q2111" s="53"/>
    </row>
    <row r="2112" spans="17:17">
      <c r="Q2112" s="53"/>
    </row>
    <row r="2113" spans="17:17">
      <c r="Q2113" s="53"/>
    </row>
    <row r="2114" spans="17:17">
      <c r="Q2114" s="53"/>
    </row>
    <row r="2115" spans="17:17">
      <c r="Q2115" s="53"/>
    </row>
    <row r="2116" spans="17:17">
      <c r="Q2116" s="53"/>
    </row>
    <row r="2117" spans="17:17">
      <c r="Q2117" s="53"/>
    </row>
    <row r="2118" spans="17:17">
      <c r="Q2118" s="53"/>
    </row>
    <row r="2119" spans="17:17">
      <c r="Q2119" s="53"/>
    </row>
    <row r="2120" spans="17:17">
      <c r="Q2120" s="53"/>
    </row>
    <row r="2121" spans="17:17">
      <c r="Q2121" s="53"/>
    </row>
    <row r="2122" spans="17:17">
      <c r="Q2122" s="53"/>
    </row>
    <row r="2123" spans="17:17">
      <c r="Q2123" s="53"/>
    </row>
    <row r="2124" spans="17:17">
      <c r="Q2124" s="53"/>
    </row>
    <row r="2125" spans="17:17">
      <c r="Q2125" s="53"/>
    </row>
    <row r="2126" spans="17:17">
      <c r="Q2126" s="53"/>
    </row>
    <row r="2127" spans="17:17">
      <c r="Q2127" s="53"/>
    </row>
    <row r="2128" spans="17:17">
      <c r="Q2128" s="53"/>
    </row>
    <row r="2129" spans="17:17">
      <c r="Q2129" s="53"/>
    </row>
    <row r="2130" spans="17:17">
      <c r="Q2130" s="53"/>
    </row>
    <row r="2131" spans="17:17">
      <c r="Q2131" s="53"/>
    </row>
    <row r="2132" spans="17:17">
      <c r="Q2132" s="53"/>
    </row>
    <row r="2133" spans="17:17">
      <c r="Q2133" s="53"/>
    </row>
    <row r="2134" spans="17:17">
      <c r="Q2134" s="53"/>
    </row>
    <row r="2135" spans="17:17">
      <c r="Q2135" s="53"/>
    </row>
    <row r="2136" spans="17:17">
      <c r="Q2136" s="53"/>
    </row>
    <row r="2137" spans="17:17">
      <c r="Q2137" s="53"/>
    </row>
    <row r="2138" spans="17:17">
      <c r="Q2138" s="53"/>
    </row>
    <row r="2139" spans="17:17">
      <c r="Q2139" s="53"/>
    </row>
    <row r="2140" spans="17:17">
      <c r="Q2140" s="53"/>
    </row>
    <row r="2141" spans="17:17">
      <c r="Q2141" s="53"/>
    </row>
    <row r="2142" spans="17:17">
      <c r="Q2142" s="53"/>
    </row>
    <row r="2143" spans="17:17">
      <c r="Q2143" s="53"/>
    </row>
    <row r="2144" spans="17:17">
      <c r="Q2144" s="53"/>
    </row>
    <row r="2145" spans="17:17">
      <c r="Q2145" s="53"/>
    </row>
    <row r="2146" spans="17:17">
      <c r="Q2146" s="53"/>
    </row>
    <row r="2147" spans="17:17">
      <c r="Q2147" s="53"/>
    </row>
    <row r="2148" spans="17:17">
      <c r="Q2148" s="53"/>
    </row>
    <row r="2149" spans="17:17">
      <c r="Q2149" s="53"/>
    </row>
    <row r="2150" spans="17:17">
      <c r="Q2150" s="53"/>
    </row>
    <row r="2151" spans="17:17">
      <c r="Q2151" s="53"/>
    </row>
    <row r="2152" spans="17:17">
      <c r="Q2152" s="53"/>
    </row>
    <row r="2153" spans="17:17">
      <c r="Q2153" s="53"/>
    </row>
    <row r="2154" spans="17:17">
      <c r="Q2154" s="53"/>
    </row>
    <row r="2155" spans="17:17">
      <c r="Q2155" s="53"/>
    </row>
    <row r="2156" spans="17:17">
      <c r="Q2156" s="53"/>
    </row>
    <row r="2157" spans="17:17">
      <c r="Q2157" s="53"/>
    </row>
    <row r="2158" spans="17:17">
      <c r="Q2158" s="53"/>
    </row>
    <row r="2159" spans="17:17">
      <c r="Q2159" s="53"/>
    </row>
    <row r="2160" spans="17:17">
      <c r="Q2160" s="53"/>
    </row>
    <row r="2161" spans="17:17">
      <c r="Q2161" s="53"/>
    </row>
    <row r="2162" spans="17:17">
      <c r="Q2162" s="53"/>
    </row>
    <row r="2163" spans="17:17">
      <c r="Q2163" s="53"/>
    </row>
    <row r="2164" spans="17:17">
      <c r="Q2164" s="53"/>
    </row>
    <row r="2165" spans="17:17">
      <c r="Q2165" s="53"/>
    </row>
    <row r="2166" spans="17:17">
      <c r="Q2166" s="53"/>
    </row>
    <row r="2167" spans="17:17">
      <c r="Q2167" s="53"/>
    </row>
    <row r="2168" spans="17:17">
      <c r="Q2168" s="53"/>
    </row>
    <row r="2169" spans="17:17">
      <c r="Q2169" s="53"/>
    </row>
    <row r="2170" spans="17:17">
      <c r="Q2170" s="53"/>
    </row>
    <row r="2171" spans="17:17">
      <c r="Q2171" s="53"/>
    </row>
    <row r="2172" spans="17:17">
      <c r="Q2172" s="53"/>
    </row>
    <row r="2173" spans="17:17">
      <c r="Q2173" s="53"/>
    </row>
    <row r="2174" spans="17:17">
      <c r="Q2174" s="53"/>
    </row>
    <row r="2175" spans="17:17">
      <c r="Q2175" s="53"/>
    </row>
    <row r="2176" spans="17:17">
      <c r="Q2176" s="53"/>
    </row>
    <row r="2177" spans="17:17">
      <c r="Q2177" s="53"/>
    </row>
    <row r="2178" spans="17:17">
      <c r="Q2178" s="53"/>
    </row>
    <row r="2179" spans="17:17">
      <c r="Q2179" s="53"/>
    </row>
    <row r="2180" spans="17:17">
      <c r="Q2180" s="53"/>
    </row>
    <row r="2181" spans="17:17">
      <c r="Q2181" s="53"/>
    </row>
    <row r="2182" spans="17:17">
      <c r="Q2182" s="53"/>
    </row>
    <row r="2183" spans="17:17">
      <c r="Q2183" s="53"/>
    </row>
    <row r="2184" spans="17:17">
      <c r="Q2184" s="53"/>
    </row>
    <row r="2185" spans="17:17">
      <c r="Q2185" s="53"/>
    </row>
    <row r="2186" spans="17:17">
      <c r="Q2186" s="53"/>
    </row>
    <row r="2187" spans="17:17">
      <c r="Q2187" s="53"/>
    </row>
    <row r="2188" spans="17:17">
      <c r="Q2188" s="53"/>
    </row>
    <row r="2189" spans="17:17">
      <c r="Q2189" s="53"/>
    </row>
    <row r="2190" spans="17:17">
      <c r="Q2190" s="53"/>
    </row>
    <row r="2191" spans="17:17">
      <c r="Q2191" s="53"/>
    </row>
    <row r="2192" spans="17:17">
      <c r="Q2192" s="53"/>
    </row>
    <row r="2193" spans="17:17">
      <c r="Q2193" s="53"/>
    </row>
    <row r="2194" spans="17:17">
      <c r="Q2194" s="53"/>
    </row>
    <row r="2195" spans="17:17">
      <c r="Q2195" s="53"/>
    </row>
    <row r="2196" spans="17:17">
      <c r="Q2196" s="53"/>
    </row>
    <row r="2197" spans="17:17">
      <c r="Q2197" s="53"/>
    </row>
    <row r="2198" spans="17:17">
      <c r="Q2198" s="53"/>
    </row>
    <row r="2199" spans="17:17">
      <c r="Q2199" s="53"/>
    </row>
    <row r="2200" spans="17:17">
      <c r="Q2200" s="53"/>
    </row>
    <row r="2201" spans="17:17">
      <c r="Q2201" s="53"/>
    </row>
    <row r="2202" spans="17:17">
      <c r="Q2202" s="53"/>
    </row>
    <row r="2203" spans="17:17">
      <c r="Q2203" s="53"/>
    </row>
    <row r="2204" spans="17:17">
      <c r="Q2204" s="53"/>
    </row>
    <row r="2205" spans="17:17">
      <c r="Q2205" s="53"/>
    </row>
    <row r="2206" spans="17:17">
      <c r="Q2206" s="53"/>
    </row>
    <row r="2207" spans="17:17">
      <c r="Q2207" s="53"/>
    </row>
    <row r="2208" spans="17:17">
      <c r="Q2208" s="53"/>
    </row>
    <row r="2209" spans="17:17">
      <c r="Q2209" s="53"/>
    </row>
    <row r="2210" spans="17:17">
      <c r="Q2210" s="53"/>
    </row>
    <row r="2211" spans="17:17">
      <c r="Q2211" s="53"/>
    </row>
    <row r="2212" spans="17:17">
      <c r="Q2212" s="53"/>
    </row>
    <row r="2213" spans="17:17">
      <c r="Q2213" s="53"/>
    </row>
    <row r="2214" spans="17:17">
      <c r="Q2214" s="53"/>
    </row>
    <row r="2215" spans="17:17">
      <c r="Q2215" s="53"/>
    </row>
    <row r="2216" spans="17:17">
      <c r="Q2216" s="53"/>
    </row>
    <row r="2217" spans="17:17">
      <c r="Q2217" s="53"/>
    </row>
    <row r="2218" spans="17:17">
      <c r="Q2218" s="53"/>
    </row>
    <row r="2219" spans="17:17">
      <c r="Q2219" s="53"/>
    </row>
    <row r="2220" spans="17:17">
      <c r="Q2220" s="53"/>
    </row>
    <row r="2221" spans="17:17">
      <c r="Q2221" s="53"/>
    </row>
    <row r="2222" spans="17:17">
      <c r="Q2222" s="53"/>
    </row>
    <row r="2223" spans="17:17">
      <c r="Q2223" s="53"/>
    </row>
    <row r="2224" spans="17:17">
      <c r="Q2224" s="53"/>
    </row>
    <row r="2225" spans="17:17">
      <c r="Q2225" s="53"/>
    </row>
    <row r="2226" spans="17:17">
      <c r="Q2226" s="53"/>
    </row>
    <row r="2227" spans="17:17">
      <c r="Q2227" s="53"/>
    </row>
    <row r="2228" spans="17:17">
      <c r="Q2228" s="53"/>
    </row>
    <row r="2229" spans="17:17">
      <c r="Q2229" s="53"/>
    </row>
    <row r="2230" spans="17:17">
      <c r="Q2230" s="53"/>
    </row>
    <row r="2231" spans="17:17">
      <c r="Q2231" s="53"/>
    </row>
    <row r="2232" spans="17:17">
      <c r="Q2232" s="53"/>
    </row>
    <row r="2233" spans="17:17">
      <c r="Q2233" s="53"/>
    </row>
    <row r="2234" spans="17:17">
      <c r="Q2234" s="53"/>
    </row>
    <row r="2235" spans="17:17">
      <c r="Q2235" s="53"/>
    </row>
    <row r="2236" spans="17:17">
      <c r="Q2236" s="53"/>
    </row>
    <row r="2237" spans="17:17">
      <c r="Q2237" s="53"/>
    </row>
    <row r="2238" spans="17:17">
      <c r="Q2238" s="53"/>
    </row>
    <row r="2239" spans="17:17">
      <c r="Q2239" s="53"/>
    </row>
    <row r="2240" spans="17:17">
      <c r="Q2240" s="53"/>
    </row>
    <row r="2241" spans="17:17">
      <c r="Q2241" s="53"/>
    </row>
    <row r="2242" spans="17:17">
      <c r="Q2242" s="53"/>
    </row>
    <row r="2243" spans="17:17">
      <c r="Q2243" s="53"/>
    </row>
    <row r="2244" spans="17:17">
      <c r="Q2244" s="53"/>
    </row>
    <row r="2245" spans="17:17">
      <c r="Q2245" s="53"/>
    </row>
    <row r="2246" spans="17:17">
      <c r="Q2246" s="53"/>
    </row>
    <row r="2247" spans="17:17">
      <c r="Q2247" s="53"/>
    </row>
    <row r="2248" spans="17:17">
      <c r="Q2248" s="53"/>
    </row>
    <row r="2249" spans="17:17">
      <c r="Q2249" s="53"/>
    </row>
    <row r="2250" spans="17:17">
      <c r="Q2250" s="53"/>
    </row>
    <row r="2251" spans="17:17">
      <c r="Q2251" s="53"/>
    </row>
    <row r="2252" spans="17:17">
      <c r="Q2252" s="53"/>
    </row>
    <row r="2253" spans="17:17">
      <c r="Q2253" s="53"/>
    </row>
    <row r="2254" spans="17:17">
      <c r="Q2254" s="53"/>
    </row>
    <row r="2255" spans="17:17">
      <c r="Q2255" s="53"/>
    </row>
    <row r="2256" spans="17:17">
      <c r="Q2256" s="53"/>
    </row>
    <row r="2257" spans="17:17">
      <c r="Q2257" s="53"/>
    </row>
    <row r="2258" spans="17:17">
      <c r="Q2258" s="53"/>
    </row>
    <row r="2259" spans="17:17">
      <c r="Q2259" s="53"/>
    </row>
    <row r="2260" spans="17:17">
      <c r="Q2260" s="53"/>
    </row>
    <row r="2261" spans="17:17">
      <c r="Q2261" s="53"/>
    </row>
    <row r="2262" spans="17:17">
      <c r="Q2262" s="53"/>
    </row>
    <row r="2263" spans="17:17">
      <c r="Q2263" s="53"/>
    </row>
    <row r="2264" spans="17:17">
      <c r="Q2264" s="53"/>
    </row>
    <row r="2265" spans="17:17">
      <c r="Q2265" s="53"/>
    </row>
    <row r="2266" spans="17:17">
      <c r="Q2266" s="53"/>
    </row>
    <row r="2267" spans="17:17">
      <c r="Q2267" s="53"/>
    </row>
    <row r="2268" spans="17:17">
      <c r="Q2268" s="53"/>
    </row>
    <row r="2269" spans="17:17">
      <c r="Q2269" s="53"/>
    </row>
    <row r="2270" spans="17:17">
      <c r="Q2270" s="53"/>
    </row>
    <row r="2271" spans="17:17">
      <c r="Q2271" s="53"/>
    </row>
    <row r="2272" spans="17:17">
      <c r="Q2272" s="53"/>
    </row>
    <row r="2273" spans="17:17">
      <c r="Q2273" s="53"/>
    </row>
    <row r="2274" spans="17:17">
      <c r="Q2274" s="53"/>
    </row>
    <row r="2275" spans="17:17">
      <c r="Q2275" s="53"/>
    </row>
    <row r="2276" spans="17:17">
      <c r="Q2276" s="53"/>
    </row>
    <row r="2277" spans="17:17">
      <c r="Q2277" s="53"/>
    </row>
    <row r="2278" spans="17:17">
      <c r="Q2278" s="53"/>
    </row>
    <row r="2279" spans="17:17">
      <c r="Q2279" s="53"/>
    </row>
    <row r="2280" spans="17:17">
      <c r="Q2280" s="53"/>
    </row>
    <row r="2281" spans="17:17">
      <c r="Q2281" s="53"/>
    </row>
    <row r="2282" spans="17:17">
      <c r="Q2282" s="53"/>
    </row>
    <row r="2283" spans="17:17">
      <c r="Q2283" s="53"/>
    </row>
    <row r="2284" spans="17:17">
      <c r="Q2284" s="53"/>
    </row>
    <row r="2285" spans="17:17">
      <c r="Q2285" s="53"/>
    </row>
    <row r="2286" spans="17:17">
      <c r="Q2286" s="53"/>
    </row>
    <row r="2287" spans="17:17">
      <c r="Q2287" s="53"/>
    </row>
    <row r="2288" spans="17:17">
      <c r="Q2288" s="53"/>
    </row>
    <row r="2289" spans="17:17">
      <c r="Q2289" s="53"/>
    </row>
    <row r="2290" spans="17:17">
      <c r="Q2290" s="53"/>
    </row>
    <row r="2291" spans="17:17">
      <c r="Q2291" s="53"/>
    </row>
    <row r="2292" spans="17:17">
      <c r="Q2292" s="53"/>
    </row>
    <row r="2293" spans="17:17">
      <c r="Q2293" s="53"/>
    </row>
    <row r="2294" spans="17:17">
      <c r="Q2294" s="53"/>
    </row>
    <row r="2295" spans="17:17">
      <c r="Q2295" s="53"/>
    </row>
    <row r="2296" spans="17:17">
      <c r="Q2296" s="53"/>
    </row>
    <row r="2297" spans="17:17">
      <c r="Q2297" s="53"/>
    </row>
    <row r="2298" spans="17:17">
      <c r="Q2298" s="53"/>
    </row>
    <row r="2299" spans="17:17">
      <c r="Q2299" s="53"/>
    </row>
    <row r="2300" spans="17:17">
      <c r="Q2300" s="53"/>
    </row>
    <row r="2301" spans="17:17">
      <c r="Q2301" s="53"/>
    </row>
    <row r="2302" spans="17:17">
      <c r="Q2302" s="53"/>
    </row>
    <row r="2303" spans="17:17">
      <c r="Q2303" s="53"/>
    </row>
    <row r="2304" spans="17:17">
      <c r="Q2304" s="53"/>
    </row>
    <row r="2305" spans="17:17">
      <c r="Q2305" s="53"/>
    </row>
    <row r="2306" spans="17:17">
      <c r="Q2306" s="53"/>
    </row>
    <row r="2307" spans="17:17">
      <c r="Q2307" s="53"/>
    </row>
    <row r="2308" spans="17:17">
      <c r="Q2308" s="53"/>
    </row>
    <row r="2309" spans="17:17">
      <c r="Q2309" s="53"/>
    </row>
    <row r="2310" spans="17:17">
      <c r="Q2310" s="53"/>
    </row>
    <row r="2311" spans="17:17">
      <c r="Q2311" s="53"/>
    </row>
    <row r="2312" spans="17:17">
      <c r="Q2312" s="53"/>
    </row>
    <row r="2313" spans="17:17">
      <c r="Q2313" s="53"/>
    </row>
    <row r="2314" spans="17:17">
      <c r="Q2314" s="53"/>
    </row>
    <row r="2315" spans="17:17">
      <c r="Q2315" s="53"/>
    </row>
    <row r="2316" spans="17:17">
      <c r="Q2316" s="53"/>
    </row>
    <row r="2317" spans="17:17">
      <c r="Q2317" s="53"/>
    </row>
    <row r="2318" spans="17:17">
      <c r="Q2318" s="53"/>
    </row>
    <row r="2319" spans="17:17">
      <c r="Q2319" s="53"/>
    </row>
    <row r="2320" spans="17:17">
      <c r="Q2320" s="53"/>
    </row>
    <row r="2321" spans="17:17">
      <c r="Q2321" s="53"/>
    </row>
    <row r="2322" spans="17:17">
      <c r="Q2322" s="53"/>
    </row>
    <row r="2323" spans="17:17">
      <c r="Q2323" s="53"/>
    </row>
    <row r="2324" spans="17:17">
      <c r="Q2324" s="53"/>
    </row>
    <row r="2325" spans="17:17">
      <c r="Q2325" s="53"/>
    </row>
    <row r="2326" spans="17:17">
      <c r="Q2326" s="53"/>
    </row>
    <row r="2327" spans="17:17">
      <c r="Q2327" s="53"/>
    </row>
    <row r="2328" spans="17:17">
      <c r="Q2328" s="53"/>
    </row>
    <row r="2329" spans="17:17">
      <c r="Q2329" s="53"/>
    </row>
    <row r="2330" spans="17:17">
      <c r="Q2330" s="53"/>
    </row>
    <row r="2331" spans="17:17">
      <c r="Q2331" s="53"/>
    </row>
    <row r="2332" spans="17:17">
      <c r="Q2332" s="53"/>
    </row>
    <row r="2333" spans="17:17">
      <c r="Q2333" s="53"/>
    </row>
    <row r="2334" spans="17:17">
      <c r="Q2334" s="53"/>
    </row>
    <row r="2335" spans="17:17">
      <c r="Q2335" s="53"/>
    </row>
    <row r="2336" spans="17:17">
      <c r="Q2336" s="53"/>
    </row>
    <row r="2337" spans="17:17">
      <c r="Q2337" s="53"/>
    </row>
    <row r="2338" spans="17:17">
      <c r="Q2338" s="53"/>
    </row>
    <row r="2339" spans="17:17">
      <c r="Q2339" s="53"/>
    </row>
    <row r="2340" spans="17:17">
      <c r="Q2340" s="53"/>
    </row>
    <row r="2341" spans="17:17">
      <c r="Q2341" s="53"/>
    </row>
    <row r="2342" spans="17:17">
      <c r="Q2342" s="53"/>
    </row>
    <row r="2343" spans="17:17">
      <c r="Q2343" s="53"/>
    </row>
    <row r="2344" spans="17:17">
      <c r="Q2344" s="53"/>
    </row>
    <row r="2345" spans="17:17">
      <c r="Q2345" s="53"/>
    </row>
    <row r="2346" spans="17:17">
      <c r="Q2346" s="53"/>
    </row>
    <row r="2347" spans="17:17">
      <c r="Q2347" s="53"/>
    </row>
    <row r="2348" spans="17:17">
      <c r="Q2348" s="53"/>
    </row>
    <row r="2349" spans="17:17">
      <c r="Q2349" s="53"/>
    </row>
    <row r="2350" spans="17:17">
      <c r="Q2350" s="53"/>
    </row>
    <row r="2351" spans="17:17">
      <c r="Q2351" s="53"/>
    </row>
    <row r="2352" spans="17:17">
      <c r="Q2352" s="53"/>
    </row>
    <row r="2353" spans="17:17">
      <c r="Q2353" s="53"/>
    </row>
    <row r="2354" spans="17:17">
      <c r="Q2354" s="53"/>
    </row>
    <row r="2355" spans="17:17">
      <c r="Q2355" s="53"/>
    </row>
    <row r="2356" spans="17:17">
      <c r="Q2356" s="53"/>
    </row>
    <row r="2357" spans="17:17">
      <c r="Q2357" s="53"/>
    </row>
    <row r="2358" spans="17:17">
      <c r="Q2358" s="53"/>
    </row>
    <row r="2359" spans="17:17">
      <c r="Q2359" s="53"/>
    </row>
    <row r="2360" spans="17:17">
      <c r="Q2360" s="53"/>
    </row>
    <row r="2361" spans="17:17">
      <c r="Q2361" s="53"/>
    </row>
    <row r="2362" spans="17:17">
      <c r="Q2362" s="53"/>
    </row>
    <row r="2363" spans="17:17">
      <c r="Q2363" s="53"/>
    </row>
    <row r="2364" spans="17:17">
      <c r="Q2364" s="53"/>
    </row>
    <row r="2365" spans="17:17">
      <c r="Q2365" s="53"/>
    </row>
    <row r="2366" spans="17:17">
      <c r="Q2366" s="53"/>
    </row>
    <row r="2367" spans="17:17">
      <c r="Q2367" s="53"/>
    </row>
    <row r="2368" spans="17:17">
      <c r="Q2368" s="53"/>
    </row>
    <row r="2369" spans="17:17">
      <c r="Q2369" s="53"/>
    </row>
    <row r="2370" spans="17:17">
      <c r="Q2370" s="53"/>
    </row>
    <row r="2371" spans="17:17">
      <c r="Q2371" s="53"/>
    </row>
    <row r="2372" spans="17:17">
      <c r="Q2372" s="53"/>
    </row>
    <row r="2373" spans="17:17">
      <c r="Q2373" s="53"/>
    </row>
    <row r="2374" spans="17:17">
      <c r="Q2374" s="53"/>
    </row>
    <row r="2375" spans="17:17">
      <c r="Q2375" s="53"/>
    </row>
    <row r="2376" spans="17:17">
      <c r="Q2376" s="53"/>
    </row>
    <row r="2377" spans="17:17">
      <c r="Q2377" s="53"/>
    </row>
    <row r="2378" spans="17:17">
      <c r="Q2378" s="53"/>
    </row>
    <row r="2379" spans="17:17">
      <c r="Q2379" s="53"/>
    </row>
    <row r="2380" spans="17:17">
      <c r="Q2380" s="53"/>
    </row>
    <row r="2381" spans="17:17">
      <c r="Q2381" s="53"/>
    </row>
    <row r="2382" spans="17:17">
      <c r="Q2382" s="53"/>
    </row>
    <row r="2383" spans="17:17">
      <c r="Q2383" s="53"/>
    </row>
    <row r="2384" spans="17:17">
      <c r="Q2384" s="53"/>
    </row>
    <row r="2385" spans="17:17">
      <c r="Q2385" s="53"/>
    </row>
    <row r="2386" spans="17:17">
      <c r="Q2386" s="53"/>
    </row>
    <row r="2387" spans="17:17">
      <c r="Q2387" s="53"/>
    </row>
    <row r="2388" spans="17:17">
      <c r="Q2388" s="53"/>
    </row>
    <row r="2389" spans="17:17">
      <c r="Q2389" s="53"/>
    </row>
    <row r="2390" spans="17:17">
      <c r="Q2390" s="53"/>
    </row>
    <row r="2391" spans="17:17">
      <c r="Q2391" s="53"/>
    </row>
    <row r="2392" spans="17:17">
      <c r="Q2392" s="53"/>
    </row>
    <row r="2393" spans="17:17">
      <c r="Q2393" s="53"/>
    </row>
    <row r="2394" spans="17:17">
      <c r="Q2394" s="53"/>
    </row>
    <row r="2395" spans="17:17">
      <c r="Q2395" s="53"/>
    </row>
    <row r="2396" spans="17:17">
      <c r="Q2396" s="53"/>
    </row>
    <row r="2397" spans="17:17">
      <c r="Q2397" s="53"/>
    </row>
    <row r="2398" spans="17:17">
      <c r="Q2398" s="53"/>
    </row>
    <row r="2399" spans="17:17">
      <c r="Q2399" s="53"/>
    </row>
    <row r="2400" spans="17:17">
      <c r="Q2400" s="53"/>
    </row>
    <row r="2401" spans="17:17">
      <c r="Q2401" s="53"/>
    </row>
    <row r="2402" spans="17:17">
      <c r="Q2402" s="53"/>
    </row>
    <row r="2403" spans="17:17">
      <c r="Q2403" s="53"/>
    </row>
    <row r="2404" spans="17:17">
      <c r="Q2404" s="53"/>
    </row>
    <row r="2405" spans="17:17">
      <c r="Q2405" s="53"/>
    </row>
    <row r="2406" spans="17:17">
      <c r="Q2406" s="53"/>
    </row>
    <row r="2407" spans="17:17">
      <c r="Q2407" s="53"/>
    </row>
    <row r="2408" spans="17:17">
      <c r="Q2408" s="53"/>
    </row>
    <row r="2409" spans="17:17">
      <c r="Q2409" s="53"/>
    </row>
    <row r="2410" spans="17:17">
      <c r="Q2410" s="53"/>
    </row>
    <row r="2411" spans="17:17">
      <c r="Q2411" s="53"/>
    </row>
    <row r="2412" spans="17:17">
      <c r="Q2412" s="53"/>
    </row>
    <row r="2413" spans="17:17">
      <c r="Q2413" s="53"/>
    </row>
    <row r="2414" spans="17:17">
      <c r="Q2414" s="53"/>
    </row>
    <row r="2415" spans="17:17">
      <c r="Q2415" s="53"/>
    </row>
    <row r="2416" spans="17:17">
      <c r="Q2416" s="53"/>
    </row>
    <row r="2417" spans="17:17">
      <c r="Q2417" s="53"/>
    </row>
    <row r="2418" spans="17:17">
      <c r="Q2418" s="53"/>
    </row>
    <row r="2419" spans="17:17">
      <c r="Q2419" s="53"/>
    </row>
    <row r="2420" spans="17:17">
      <c r="Q2420" s="53"/>
    </row>
    <row r="2421" spans="17:17">
      <c r="Q2421" s="53"/>
    </row>
    <row r="2422" spans="17:17">
      <c r="Q2422" s="53"/>
    </row>
    <row r="2423" spans="17:17">
      <c r="Q2423" s="53"/>
    </row>
    <row r="2424" spans="17:17">
      <c r="Q2424" s="53"/>
    </row>
    <row r="2425" spans="17:17">
      <c r="Q2425" s="53"/>
    </row>
    <row r="2426" spans="17:17">
      <c r="Q2426" s="53"/>
    </row>
    <row r="2427" spans="17:17">
      <c r="Q2427" s="53"/>
    </row>
    <row r="2428" spans="17:17">
      <c r="Q2428" s="53"/>
    </row>
    <row r="2429" spans="17:17">
      <c r="Q2429" s="53"/>
    </row>
    <row r="2430" spans="17:17">
      <c r="Q2430" s="53"/>
    </row>
    <row r="2431" spans="17:17">
      <c r="Q2431" s="53"/>
    </row>
    <row r="2432" spans="17:17">
      <c r="Q2432" s="53"/>
    </row>
    <row r="2433" spans="17:17">
      <c r="Q2433" s="53"/>
    </row>
    <row r="2434" spans="17:17">
      <c r="Q2434" s="53"/>
    </row>
    <row r="2435" spans="17:17">
      <c r="Q2435" s="53"/>
    </row>
    <row r="2436" spans="17:17">
      <c r="Q2436" s="53"/>
    </row>
    <row r="2437" spans="17:17">
      <c r="Q2437" s="53"/>
    </row>
    <row r="2438" spans="17:17">
      <c r="Q2438" s="53"/>
    </row>
    <row r="2439" spans="17:17">
      <c r="Q2439" s="53"/>
    </row>
    <row r="2440" spans="17:17">
      <c r="Q2440" s="53"/>
    </row>
    <row r="2441" spans="17:17">
      <c r="Q2441" s="53"/>
    </row>
    <row r="2442" spans="17:17">
      <c r="Q2442" s="53"/>
    </row>
    <row r="2443" spans="17:17">
      <c r="Q2443" s="53"/>
    </row>
    <row r="2444" spans="17:17">
      <c r="Q2444" s="53"/>
    </row>
    <row r="2445" spans="17:17">
      <c r="Q2445" s="53"/>
    </row>
    <row r="2446" spans="17:17">
      <c r="Q2446" s="53"/>
    </row>
    <row r="2447" spans="17:17">
      <c r="Q2447" s="53"/>
    </row>
    <row r="2448" spans="17:17">
      <c r="Q2448" s="53"/>
    </row>
    <row r="2449" spans="17:17">
      <c r="Q2449" s="53"/>
    </row>
    <row r="2450" spans="17:17">
      <c r="Q2450" s="53"/>
    </row>
    <row r="2451" spans="17:17">
      <c r="Q2451" s="53"/>
    </row>
    <row r="2452" spans="17:17">
      <c r="Q2452" s="53"/>
    </row>
    <row r="2453" spans="17:17">
      <c r="Q2453" s="53"/>
    </row>
    <row r="2454" spans="17:17">
      <c r="Q2454" s="53"/>
    </row>
    <row r="2455" spans="17:17">
      <c r="Q2455" s="53"/>
    </row>
    <row r="2456" spans="17:17">
      <c r="Q2456" s="53"/>
    </row>
    <row r="2457" spans="17:17">
      <c r="Q2457" s="53"/>
    </row>
    <row r="2458" spans="17:17">
      <c r="Q2458" s="53"/>
    </row>
    <row r="2459" spans="17:17">
      <c r="Q2459" s="53"/>
    </row>
    <row r="2460" spans="17:17">
      <c r="Q2460" s="53"/>
    </row>
    <row r="2461" spans="17:17">
      <c r="Q2461" s="53"/>
    </row>
    <row r="2462" spans="17:17">
      <c r="Q2462" s="53"/>
    </row>
    <row r="2463" spans="17:17">
      <c r="Q2463" s="53"/>
    </row>
    <row r="2464" spans="17:17">
      <c r="Q2464" s="53"/>
    </row>
    <row r="2465" spans="17:17">
      <c r="Q2465" s="53"/>
    </row>
    <row r="2466" spans="17:17">
      <c r="Q2466" s="53"/>
    </row>
    <row r="2467" spans="17:17">
      <c r="Q2467" s="53"/>
    </row>
    <row r="2468" spans="17:17">
      <c r="Q2468" s="53"/>
    </row>
    <row r="2469" spans="17:17">
      <c r="Q2469" s="53"/>
    </row>
    <row r="2470" spans="17:17">
      <c r="Q2470" s="53"/>
    </row>
    <row r="2471" spans="17:17">
      <c r="Q2471" s="53"/>
    </row>
    <row r="2472" spans="17:17">
      <c r="Q2472" s="53"/>
    </row>
    <row r="2473" spans="17:17">
      <c r="Q2473" s="53"/>
    </row>
    <row r="2474" spans="17:17">
      <c r="Q2474" s="53"/>
    </row>
    <row r="2475" spans="17:17">
      <c r="Q2475" s="53"/>
    </row>
    <row r="2476" spans="17:17">
      <c r="Q2476" s="53"/>
    </row>
    <row r="2477" spans="17:17">
      <c r="Q2477" s="53"/>
    </row>
    <row r="2478" spans="17:17">
      <c r="Q2478" s="53"/>
    </row>
    <row r="2479" spans="17:17">
      <c r="Q2479" s="53"/>
    </row>
    <row r="2480" spans="17:17">
      <c r="Q2480" s="53"/>
    </row>
    <row r="2481" spans="17:17">
      <c r="Q2481" s="53"/>
    </row>
    <row r="2482" spans="17:17">
      <c r="Q2482" s="53"/>
    </row>
    <row r="2483" spans="17:17">
      <c r="Q2483" s="53"/>
    </row>
    <row r="2484" spans="17:17">
      <c r="Q2484" s="53"/>
    </row>
    <row r="2485" spans="17:17">
      <c r="Q2485" s="53"/>
    </row>
    <row r="2486" spans="17:17">
      <c r="Q2486" s="53"/>
    </row>
    <row r="2487" spans="17:17">
      <c r="Q2487" s="53"/>
    </row>
    <row r="2488" spans="17:17">
      <c r="Q2488" s="53"/>
    </row>
    <row r="2489" spans="17:17">
      <c r="Q2489" s="53"/>
    </row>
    <row r="2490" spans="17:17">
      <c r="Q2490" s="53"/>
    </row>
    <row r="2491" spans="17:17">
      <c r="Q2491" s="53"/>
    </row>
    <row r="2492" spans="17:17">
      <c r="Q2492" s="53"/>
    </row>
    <row r="2493" spans="17:17">
      <c r="Q2493" s="53"/>
    </row>
    <row r="2494" spans="17:17">
      <c r="Q2494" s="53"/>
    </row>
    <row r="2495" spans="17:17">
      <c r="Q2495" s="53"/>
    </row>
    <row r="2496" spans="17:17">
      <c r="Q2496" s="53"/>
    </row>
    <row r="2497" spans="17:17">
      <c r="Q2497" s="53"/>
    </row>
    <row r="2498" spans="17:17">
      <c r="Q2498" s="53"/>
    </row>
    <row r="2499" spans="17:17">
      <c r="Q2499" s="53"/>
    </row>
    <row r="2500" spans="17:17">
      <c r="Q2500" s="53"/>
    </row>
    <row r="2501" spans="17:17">
      <c r="Q2501" s="53"/>
    </row>
    <row r="2502" spans="17:17">
      <c r="Q2502" s="53"/>
    </row>
    <row r="2503" spans="17:17">
      <c r="Q2503" s="53"/>
    </row>
    <row r="2504" spans="17:17">
      <c r="Q2504" s="53"/>
    </row>
    <row r="2505" spans="17:17">
      <c r="Q2505" s="53"/>
    </row>
    <row r="2506" spans="17:17">
      <c r="Q2506" s="53"/>
    </row>
    <row r="2507" spans="17:17">
      <c r="Q2507" s="53"/>
    </row>
    <row r="2508" spans="17:17">
      <c r="Q2508" s="53"/>
    </row>
    <row r="2509" spans="17:17">
      <c r="Q2509" s="53"/>
    </row>
    <row r="2510" spans="17:17">
      <c r="Q2510" s="53"/>
    </row>
    <row r="2511" spans="17:17">
      <c r="Q2511" s="53"/>
    </row>
    <row r="2512" spans="17:17">
      <c r="Q2512" s="53"/>
    </row>
    <row r="2513" spans="17:17">
      <c r="Q2513" s="53"/>
    </row>
    <row r="2514" spans="17:17">
      <c r="Q2514" s="53"/>
    </row>
    <row r="2515" spans="17:17">
      <c r="Q2515" s="53"/>
    </row>
    <row r="2516" spans="17:17">
      <c r="Q2516" s="53"/>
    </row>
    <row r="2517" spans="17:17">
      <c r="Q2517" s="53"/>
    </row>
    <row r="2518" spans="17:17">
      <c r="Q2518" s="53"/>
    </row>
    <row r="2519" spans="17:17">
      <c r="Q2519" s="53"/>
    </row>
    <row r="2520" spans="17:17">
      <c r="Q2520" s="53"/>
    </row>
    <row r="2521" spans="17:17">
      <c r="Q2521" s="53"/>
    </row>
    <row r="2522" spans="17:17">
      <c r="Q2522" s="53"/>
    </row>
    <row r="2523" spans="17:17">
      <c r="Q2523" s="53"/>
    </row>
    <row r="2524" spans="17:17">
      <c r="Q2524" s="53"/>
    </row>
    <row r="2525" spans="17:17">
      <c r="Q2525" s="53"/>
    </row>
    <row r="2526" spans="17:17">
      <c r="Q2526" s="53"/>
    </row>
    <row r="2527" spans="17:17">
      <c r="Q2527" s="53"/>
    </row>
    <row r="2528" spans="17:17">
      <c r="Q2528" s="53"/>
    </row>
    <row r="2529" spans="17:17">
      <c r="Q2529" s="53"/>
    </row>
    <row r="2530" spans="17:17">
      <c r="Q2530" s="53"/>
    </row>
    <row r="2531" spans="17:17">
      <c r="Q2531" s="53"/>
    </row>
    <row r="2532" spans="17:17">
      <c r="Q2532" s="53"/>
    </row>
    <row r="2533" spans="17:17">
      <c r="Q2533" s="53"/>
    </row>
    <row r="2534" spans="17:17">
      <c r="Q2534" s="53"/>
    </row>
    <row r="2535" spans="17:17">
      <c r="Q2535" s="53"/>
    </row>
    <row r="2536" spans="17:17">
      <c r="Q2536" s="53"/>
    </row>
    <row r="2537" spans="17:17">
      <c r="Q2537" s="53"/>
    </row>
    <row r="2538" spans="17:17">
      <c r="Q2538" s="53"/>
    </row>
    <row r="2539" spans="17:17">
      <c r="Q2539" s="53"/>
    </row>
    <row r="2540" spans="17:17">
      <c r="Q2540" s="53"/>
    </row>
    <row r="2541" spans="17:17">
      <c r="Q2541" s="53"/>
    </row>
    <row r="2542" spans="17:17">
      <c r="Q2542" s="53"/>
    </row>
    <row r="2543" spans="17:17">
      <c r="Q2543" s="53"/>
    </row>
    <row r="2544" spans="17:17">
      <c r="Q2544" s="53"/>
    </row>
    <row r="2545" spans="17:17">
      <c r="Q2545" s="53"/>
    </row>
    <row r="2546" spans="17:17">
      <c r="Q2546" s="53"/>
    </row>
    <row r="2547" spans="17:17">
      <c r="Q2547" s="53"/>
    </row>
    <row r="2548" spans="17:17">
      <c r="Q2548" s="53"/>
    </row>
    <row r="2549" spans="17:17">
      <c r="Q2549" s="53"/>
    </row>
    <row r="2550" spans="17:17">
      <c r="Q2550" s="53"/>
    </row>
    <row r="2551" spans="17:17">
      <c r="Q2551" s="53"/>
    </row>
    <row r="2552" spans="17:17">
      <c r="Q2552" s="53"/>
    </row>
    <row r="2553" spans="17:17">
      <c r="Q2553" s="53"/>
    </row>
    <row r="2554" spans="17:17">
      <c r="Q2554" s="53"/>
    </row>
    <row r="2555" spans="17:17">
      <c r="Q2555" s="53"/>
    </row>
    <row r="2556" spans="17:17">
      <c r="Q2556" s="53"/>
    </row>
    <row r="2557" spans="17:17">
      <c r="Q2557" s="53"/>
    </row>
    <row r="2558" spans="17:17">
      <c r="Q2558" s="53"/>
    </row>
    <row r="2559" spans="17:17">
      <c r="Q2559" s="53"/>
    </row>
    <row r="2560" spans="17:17">
      <c r="Q2560" s="53"/>
    </row>
    <row r="2561" spans="17:17">
      <c r="Q2561" s="53"/>
    </row>
    <row r="2562" spans="17:17">
      <c r="Q2562" s="53"/>
    </row>
    <row r="2563" spans="17:17">
      <c r="Q2563" s="53"/>
    </row>
    <row r="2564" spans="17:17">
      <c r="Q2564" s="53"/>
    </row>
    <row r="2565" spans="17:17">
      <c r="Q2565" s="53"/>
    </row>
    <row r="2566" spans="17:17">
      <c r="Q2566" s="53"/>
    </row>
    <row r="2567" spans="17:17">
      <c r="Q2567" s="53"/>
    </row>
    <row r="2568" spans="17:17">
      <c r="Q2568" s="53"/>
    </row>
    <row r="2569" spans="17:17">
      <c r="Q2569" s="53"/>
    </row>
    <row r="2570" spans="17:17">
      <c r="Q2570" s="53"/>
    </row>
    <row r="2571" spans="17:17">
      <c r="Q2571" s="53"/>
    </row>
    <row r="2572" spans="17:17">
      <c r="Q2572" s="53"/>
    </row>
    <row r="2573" spans="17:17">
      <c r="Q2573" s="53"/>
    </row>
    <row r="2574" spans="17:17">
      <c r="Q2574" s="53"/>
    </row>
    <row r="2575" spans="17:17">
      <c r="Q2575" s="53"/>
    </row>
    <row r="2576" spans="17:17">
      <c r="Q2576" s="53"/>
    </row>
    <row r="2577" spans="17:17">
      <c r="Q2577" s="53"/>
    </row>
    <row r="2578" spans="17:17">
      <c r="Q2578" s="53"/>
    </row>
    <row r="2579" spans="17:17">
      <c r="Q2579" s="53"/>
    </row>
    <row r="2580" spans="17:17">
      <c r="Q2580" s="53"/>
    </row>
    <row r="2581" spans="17:17">
      <c r="Q2581" s="53"/>
    </row>
    <row r="2582" spans="17:17">
      <c r="Q2582" s="53"/>
    </row>
    <row r="2583" spans="17:17">
      <c r="Q2583" s="53"/>
    </row>
    <row r="2584" spans="17:17">
      <c r="Q2584" s="53"/>
    </row>
    <row r="2585" spans="17:17">
      <c r="Q2585" s="53"/>
    </row>
    <row r="2586" spans="17:17">
      <c r="Q2586" s="53"/>
    </row>
    <row r="2587" spans="17:17">
      <c r="Q2587" s="53"/>
    </row>
    <row r="2588" spans="17:17">
      <c r="Q2588" s="53"/>
    </row>
    <row r="2589" spans="17:17">
      <c r="Q2589" s="53"/>
    </row>
    <row r="2590" spans="17:17">
      <c r="Q2590" s="53"/>
    </row>
    <row r="2591" spans="17:17">
      <c r="Q2591" s="53"/>
    </row>
    <row r="2592" spans="17:17">
      <c r="Q2592" s="53"/>
    </row>
    <row r="2593" spans="17:17">
      <c r="Q2593" s="53"/>
    </row>
    <row r="2594" spans="17:17">
      <c r="Q2594" s="53"/>
    </row>
    <row r="2595" spans="17:17">
      <c r="Q2595" s="53"/>
    </row>
    <row r="2596" spans="17:17">
      <c r="Q2596" s="53"/>
    </row>
    <row r="2597" spans="17:17">
      <c r="Q2597" s="53"/>
    </row>
    <row r="2598" spans="17:17">
      <c r="Q2598" s="53"/>
    </row>
    <row r="2599" spans="17:17">
      <c r="Q2599" s="53"/>
    </row>
    <row r="2600" spans="17:17">
      <c r="Q2600" s="53"/>
    </row>
    <row r="2601" spans="17:17">
      <c r="Q2601" s="53"/>
    </row>
    <row r="2602" spans="17:17">
      <c r="Q2602" s="53"/>
    </row>
    <row r="2603" spans="17:17">
      <c r="Q2603" s="53"/>
    </row>
    <row r="2604" spans="17:17">
      <c r="Q2604" s="53"/>
    </row>
    <row r="2605" spans="17:17">
      <c r="Q2605" s="53"/>
    </row>
    <row r="2606" spans="17:17">
      <c r="Q2606" s="53"/>
    </row>
    <row r="2607" spans="17:17">
      <c r="Q2607" s="53"/>
    </row>
    <row r="2608" spans="17:17">
      <c r="Q2608" s="53"/>
    </row>
    <row r="2609" spans="17:17">
      <c r="Q2609" s="53"/>
    </row>
    <row r="2610" spans="17:17">
      <c r="Q2610" s="53"/>
    </row>
    <row r="2611" spans="17:17">
      <c r="Q2611" s="53"/>
    </row>
    <row r="2612" spans="17:17">
      <c r="Q2612" s="53"/>
    </row>
    <row r="2613" spans="17:17">
      <c r="Q2613" s="53"/>
    </row>
    <row r="2614" spans="17:17">
      <c r="Q2614" s="53"/>
    </row>
    <row r="2615" spans="17:17">
      <c r="Q2615" s="53"/>
    </row>
    <row r="2616" spans="17:17">
      <c r="Q2616" s="53"/>
    </row>
    <row r="2617" spans="17:17">
      <c r="Q2617" s="53"/>
    </row>
    <row r="2618" spans="17:17">
      <c r="Q2618" s="53"/>
    </row>
    <row r="2619" spans="17:17">
      <c r="Q2619" s="53"/>
    </row>
    <row r="2620" spans="17:17">
      <c r="Q2620" s="53"/>
    </row>
    <row r="2621" spans="17:17">
      <c r="Q2621" s="53"/>
    </row>
    <row r="2622" spans="17:17">
      <c r="Q2622" s="53"/>
    </row>
    <row r="2623" spans="17:17">
      <c r="Q2623" s="53"/>
    </row>
    <row r="2624" spans="17:17">
      <c r="Q2624" s="53"/>
    </row>
    <row r="2625" spans="17:17">
      <c r="Q2625" s="53"/>
    </row>
    <row r="2626" spans="17:17">
      <c r="Q2626" s="53"/>
    </row>
    <row r="2627" spans="17:17">
      <c r="Q2627" s="53"/>
    </row>
    <row r="2628" spans="17:17">
      <c r="Q2628" s="53"/>
    </row>
    <row r="2629" spans="17:17">
      <c r="Q2629" s="53"/>
    </row>
    <row r="2630" spans="17:17">
      <c r="Q2630" s="53"/>
    </row>
    <row r="2631" spans="17:17">
      <c r="Q2631" s="53"/>
    </row>
    <row r="2632" spans="17:17">
      <c r="Q2632" s="53"/>
    </row>
    <row r="2633" spans="17:17">
      <c r="Q2633" s="53"/>
    </row>
    <row r="2634" spans="17:17">
      <c r="Q2634" s="53"/>
    </row>
    <row r="2635" spans="17:17">
      <c r="Q2635" s="53"/>
    </row>
    <row r="2636" spans="17:17">
      <c r="Q2636" s="53"/>
    </row>
    <row r="2637" spans="17:17">
      <c r="Q2637" s="53"/>
    </row>
    <row r="2638" spans="17:17">
      <c r="Q2638" s="53"/>
    </row>
    <row r="2639" spans="17:17">
      <c r="Q2639" s="53"/>
    </row>
    <row r="2640" spans="17:17">
      <c r="Q2640" s="53"/>
    </row>
    <row r="2641" spans="17:17">
      <c r="Q2641" s="53"/>
    </row>
    <row r="2642" spans="17:17">
      <c r="Q2642" s="53"/>
    </row>
    <row r="2643" spans="17:17">
      <c r="Q2643" s="53"/>
    </row>
    <row r="2644" spans="17:17">
      <c r="Q2644" s="53"/>
    </row>
    <row r="2645" spans="17:17">
      <c r="Q2645" s="53"/>
    </row>
    <row r="2646" spans="17:17">
      <c r="Q2646" s="53"/>
    </row>
    <row r="2647" spans="17:17">
      <c r="Q2647" s="53"/>
    </row>
    <row r="2648" spans="17:17">
      <c r="Q2648" s="53"/>
    </row>
    <row r="2649" spans="17:17">
      <c r="Q2649" s="53"/>
    </row>
    <row r="2650" spans="17:17">
      <c r="Q2650" s="53"/>
    </row>
    <row r="2651" spans="17:17">
      <c r="Q2651" s="53"/>
    </row>
    <row r="2652" spans="17:17">
      <c r="Q2652" s="53"/>
    </row>
    <row r="2653" spans="17:17">
      <c r="Q2653" s="53"/>
    </row>
    <row r="2654" spans="17:17">
      <c r="Q2654" s="53"/>
    </row>
    <row r="2655" spans="17:17">
      <c r="Q2655" s="53"/>
    </row>
    <row r="2656" spans="17:17">
      <c r="Q2656" s="53"/>
    </row>
    <row r="2657" spans="17:17">
      <c r="Q2657" s="53"/>
    </row>
    <row r="2658" spans="17:17">
      <c r="Q2658" s="53"/>
    </row>
    <row r="2659" spans="17:17">
      <c r="Q2659" s="53"/>
    </row>
    <row r="2660" spans="17:17">
      <c r="Q2660" s="53"/>
    </row>
    <row r="2661" spans="17:17">
      <c r="Q2661" s="53"/>
    </row>
    <row r="2662" spans="17:17">
      <c r="Q2662" s="53"/>
    </row>
    <row r="2663" spans="17:17">
      <c r="Q2663" s="53"/>
    </row>
    <row r="2664" spans="17:17">
      <c r="Q2664" s="53"/>
    </row>
    <row r="2665" spans="17:17">
      <c r="Q2665" s="53"/>
    </row>
    <row r="2666" spans="17:17">
      <c r="Q2666" s="53"/>
    </row>
    <row r="2667" spans="17:17">
      <c r="Q2667" s="53"/>
    </row>
    <row r="2668" spans="17:17">
      <c r="Q2668" s="53"/>
    </row>
    <row r="2669" spans="17:17">
      <c r="Q2669" s="53"/>
    </row>
    <row r="2670" spans="17:17">
      <c r="Q2670" s="53"/>
    </row>
    <row r="2671" spans="17:17">
      <c r="Q2671" s="53"/>
    </row>
    <row r="2672" spans="17:17">
      <c r="Q2672" s="53"/>
    </row>
    <row r="2673" spans="17:17">
      <c r="Q2673" s="53"/>
    </row>
    <row r="2674" spans="17:17">
      <c r="Q2674" s="53"/>
    </row>
    <row r="2675" spans="17:17">
      <c r="Q2675" s="53"/>
    </row>
    <row r="2676" spans="17:17">
      <c r="Q2676" s="53"/>
    </row>
    <row r="2677" spans="17:17">
      <c r="Q2677" s="53"/>
    </row>
    <row r="2678" spans="17:17">
      <c r="Q2678" s="53"/>
    </row>
    <row r="2679" spans="17:17">
      <c r="Q2679" s="53"/>
    </row>
    <row r="2680" spans="17:17">
      <c r="Q2680" s="53"/>
    </row>
    <row r="2681" spans="17:17">
      <c r="Q2681" s="53"/>
    </row>
    <row r="2682" spans="17:17">
      <c r="Q2682" s="53"/>
    </row>
    <row r="2683" spans="17:17">
      <c r="Q2683" s="53"/>
    </row>
    <row r="2684" spans="17:17">
      <c r="Q2684" s="53"/>
    </row>
    <row r="2685" spans="17:17">
      <c r="Q2685" s="53"/>
    </row>
    <row r="2686" spans="17:17">
      <c r="Q2686" s="53"/>
    </row>
    <row r="2687" spans="17:17">
      <c r="Q2687" s="53"/>
    </row>
    <row r="2688" spans="17:17">
      <c r="Q2688" s="53"/>
    </row>
    <row r="2689" spans="17:17">
      <c r="Q2689" s="53"/>
    </row>
    <row r="2690" spans="17:17">
      <c r="Q2690" s="53"/>
    </row>
    <row r="2691" spans="17:17">
      <c r="Q2691" s="53"/>
    </row>
    <row r="2692" spans="17:17">
      <c r="Q2692" s="53"/>
    </row>
    <row r="2693" spans="17:17">
      <c r="Q2693" s="53"/>
    </row>
    <row r="2694" spans="17:17">
      <c r="Q2694" s="53"/>
    </row>
    <row r="2695" spans="17:17">
      <c r="Q2695" s="53"/>
    </row>
    <row r="2696" spans="17:17">
      <c r="Q2696" s="53"/>
    </row>
    <row r="2697" spans="17:17">
      <c r="Q2697" s="53"/>
    </row>
    <row r="2698" spans="17:17">
      <c r="Q2698" s="53"/>
    </row>
    <row r="2699" spans="17:17">
      <c r="Q2699" s="53"/>
    </row>
    <row r="2700" spans="17:17">
      <c r="Q2700" s="53"/>
    </row>
    <row r="2701" spans="17:17">
      <c r="Q2701" s="53"/>
    </row>
    <row r="2702" spans="17:17">
      <c r="Q2702" s="53"/>
    </row>
    <row r="2703" spans="17:17">
      <c r="Q2703" s="53"/>
    </row>
    <row r="2704" spans="17:17">
      <c r="Q2704" s="53"/>
    </row>
    <row r="2705" spans="17:17">
      <c r="Q2705" s="53"/>
    </row>
    <row r="2706" spans="17:17">
      <c r="Q2706" s="53"/>
    </row>
    <row r="2707" spans="17:17">
      <c r="Q2707" s="53"/>
    </row>
    <row r="2708" spans="17:17">
      <c r="Q2708" s="53"/>
    </row>
    <row r="2709" spans="17:17">
      <c r="Q2709" s="53"/>
    </row>
    <row r="2710" spans="17:17">
      <c r="Q2710" s="53"/>
    </row>
    <row r="2711" spans="17:17">
      <c r="Q2711" s="53"/>
    </row>
    <row r="2712" spans="17:17">
      <c r="Q2712" s="53"/>
    </row>
    <row r="2713" spans="17:17">
      <c r="Q2713" s="53"/>
    </row>
    <row r="2714" spans="17:17">
      <c r="Q2714" s="53"/>
    </row>
    <row r="2715" spans="17:17">
      <c r="Q2715" s="53"/>
    </row>
    <row r="2716" spans="17:17">
      <c r="Q2716" s="53"/>
    </row>
    <row r="2717" spans="17:17">
      <c r="Q2717" s="53"/>
    </row>
    <row r="2718" spans="17:17">
      <c r="Q2718" s="53"/>
    </row>
    <row r="2719" spans="17:17">
      <c r="Q2719" s="53"/>
    </row>
    <row r="2720" spans="17:17">
      <c r="Q2720" s="53"/>
    </row>
    <row r="2721" spans="17:17">
      <c r="Q2721" s="53"/>
    </row>
    <row r="2722" spans="17:17">
      <c r="Q2722" s="53"/>
    </row>
    <row r="2723" spans="17:17">
      <c r="Q2723" s="53"/>
    </row>
    <row r="2724" spans="17:17">
      <c r="Q2724" s="53"/>
    </row>
    <row r="2725" spans="17:17">
      <c r="Q2725" s="53"/>
    </row>
    <row r="2726" spans="17:17">
      <c r="Q2726" s="53"/>
    </row>
    <row r="2727" spans="17:17">
      <c r="Q2727" s="53"/>
    </row>
    <row r="2728" spans="17:17">
      <c r="Q2728" s="53"/>
    </row>
    <row r="2729" spans="17:17">
      <c r="Q2729" s="53"/>
    </row>
    <row r="2730" spans="17:17">
      <c r="Q2730" s="53"/>
    </row>
    <row r="2731" spans="17:17">
      <c r="Q2731" s="53"/>
    </row>
    <row r="2732" spans="17:17">
      <c r="Q2732" s="53"/>
    </row>
    <row r="2733" spans="17:17">
      <c r="Q2733" s="53"/>
    </row>
    <row r="2734" spans="17:17">
      <c r="Q2734" s="53"/>
    </row>
    <row r="2735" spans="17:17">
      <c r="Q2735" s="53"/>
    </row>
    <row r="2736" spans="17:17">
      <c r="Q2736" s="53"/>
    </row>
    <row r="2737" spans="17:17">
      <c r="Q2737" s="53"/>
    </row>
    <row r="2738" spans="17:17">
      <c r="Q2738" s="53"/>
    </row>
    <row r="2739" spans="17:17">
      <c r="Q2739" s="53"/>
    </row>
    <row r="2740" spans="17:17">
      <c r="Q2740" s="53"/>
    </row>
    <row r="2741" spans="17:17">
      <c r="Q2741" s="53"/>
    </row>
    <row r="2742" spans="17:17">
      <c r="Q2742" s="53"/>
    </row>
    <row r="2743" spans="17:17">
      <c r="Q2743" s="53"/>
    </row>
    <row r="2744" spans="17:17">
      <c r="Q2744" s="53"/>
    </row>
    <row r="2745" spans="17:17">
      <c r="Q2745" s="53"/>
    </row>
    <row r="2746" spans="17:17">
      <c r="Q2746" s="53"/>
    </row>
    <row r="2747" spans="17:17">
      <c r="Q2747" s="53"/>
    </row>
    <row r="2748" spans="17:17">
      <c r="Q2748" s="53"/>
    </row>
    <row r="2749" spans="17:17">
      <c r="Q2749" s="53"/>
    </row>
    <row r="2750" spans="17:17">
      <c r="Q2750" s="53"/>
    </row>
    <row r="2751" spans="17:17">
      <c r="Q2751" s="53"/>
    </row>
    <row r="2752" spans="17:17">
      <c r="Q2752" s="53"/>
    </row>
    <row r="2753" spans="17:17">
      <c r="Q2753" s="53"/>
    </row>
    <row r="2754" spans="17:17">
      <c r="Q2754" s="53"/>
    </row>
    <row r="2755" spans="17:17">
      <c r="Q2755" s="53"/>
    </row>
    <row r="2756" spans="17:17">
      <c r="Q2756" s="53"/>
    </row>
    <row r="2757" spans="17:17">
      <c r="Q2757" s="53"/>
    </row>
    <row r="2758" spans="17:17">
      <c r="Q2758" s="53"/>
    </row>
    <row r="2759" spans="17:17">
      <c r="Q2759" s="53"/>
    </row>
    <row r="2760" spans="17:17">
      <c r="Q2760" s="53"/>
    </row>
    <row r="2761" spans="17:17">
      <c r="Q2761" s="53"/>
    </row>
    <row r="2762" spans="17:17">
      <c r="Q2762" s="53"/>
    </row>
    <row r="2763" spans="17:17">
      <c r="Q2763" s="53"/>
    </row>
    <row r="2764" spans="17:17">
      <c r="Q2764" s="53"/>
    </row>
    <row r="2765" spans="17:17">
      <c r="Q2765" s="53"/>
    </row>
    <row r="2766" spans="17:17">
      <c r="Q2766" s="53"/>
    </row>
    <row r="2767" spans="17:17">
      <c r="Q2767" s="53"/>
    </row>
    <row r="2768" spans="17:17">
      <c r="Q2768" s="53"/>
    </row>
    <row r="2769" spans="17:17">
      <c r="Q2769" s="53"/>
    </row>
    <row r="2770" spans="17:17">
      <c r="Q2770" s="53"/>
    </row>
    <row r="2771" spans="17:17">
      <c r="Q2771" s="53"/>
    </row>
    <row r="2772" spans="17:17">
      <c r="Q2772" s="53"/>
    </row>
    <row r="2773" spans="17:17">
      <c r="Q2773" s="53"/>
    </row>
    <row r="2774" spans="17:17">
      <c r="Q2774" s="53"/>
    </row>
    <row r="2775" spans="17:17">
      <c r="Q2775" s="53"/>
    </row>
    <row r="2776" spans="17:17">
      <c r="Q2776" s="53"/>
    </row>
    <row r="2777" spans="17:17">
      <c r="Q2777" s="53"/>
    </row>
    <row r="2778" spans="17:17">
      <c r="Q2778" s="53"/>
    </row>
    <row r="2779" spans="17:17">
      <c r="Q2779" s="53"/>
    </row>
    <row r="2780" spans="17:17">
      <c r="Q2780" s="53"/>
    </row>
    <row r="2781" spans="17:17">
      <c r="Q2781" s="53"/>
    </row>
    <row r="2782" spans="17:17">
      <c r="Q2782" s="53"/>
    </row>
    <row r="2783" spans="17:17">
      <c r="Q2783" s="53"/>
    </row>
    <row r="2784" spans="17:17">
      <c r="Q2784" s="53"/>
    </row>
    <row r="2785" spans="17:17">
      <c r="Q2785" s="53"/>
    </row>
    <row r="2786" spans="17:17">
      <c r="Q2786" s="53"/>
    </row>
    <row r="2787" spans="17:17">
      <c r="Q2787" s="53"/>
    </row>
    <row r="2788" spans="17:17">
      <c r="Q2788" s="53"/>
    </row>
    <row r="2789" spans="17:17">
      <c r="Q2789" s="53"/>
    </row>
    <row r="2790" spans="17:17">
      <c r="Q2790" s="53"/>
    </row>
    <row r="2791" spans="17:17">
      <c r="Q2791" s="53"/>
    </row>
    <row r="2792" spans="17:17">
      <c r="Q2792" s="53"/>
    </row>
    <row r="2793" spans="17:17">
      <c r="Q2793" s="53"/>
    </row>
    <row r="2794" spans="17:17">
      <c r="Q2794" s="53"/>
    </row>
    <row r="2795" spans="17:17">
      <c r="Q2795" s="53"/>
    </row>
    <row r="2796" spans="17:17">
      <c r="Q2796" s="53"/>
    </row>
    <row r="2797" spans="17:17">
      <c r="Q2797" s="53"/>
    </row>
    <row r="2798" spans="17:17">
      <c r="Q2798" s="53"/>
    </row>
    <row r="2799" spans="17:17">
      <c r="Q2799" s="53"/>
    </row>
    <row r="2800" spans="17:17">
      <c r="Q2800" s="53"/>
    </row>
    <row r="2801" spans="17:17">
      <c r="Q2801" s="53"/>
    </row>
    <row r="2802" spans="17:17">
      <c r="Q2802" s="53"/>
    </row>
    <row r="2803" spans="17:17">
      <c r="Q2803" s="53"/>
    </row>
    <row r="2804" spans="17:17">
      <c r="Q2804" s="53"/>
    </row>
    <row r="2805" spans="17:17">
      <c r="Q2805" s="53"/>
    </row>
    <row r="2806" spans="17:17">
      <c r="Q2806" s="53"/>
    </row>
    <row r="2807" spans="17:17">
      <c r="Q2807" s="53"/>
    </row>
    <row r="2808" spans="17:17">
      <c r="Q2808" s="53"/>
    </row>
    <row r="2809" spans="17:17">
      <c r="Q2809" s="53"/>
    </row>
    <row r="2810" spans="17:17">
      <c r="Q2810" s="53"/>
    </row>
    <row r="2811" spans="17:17">
      <c r="Q2811" s="53"/>
    </row>
    <row r="2812" spans="17:17">
      <c r="Q2812" s="53"/>
    </row>
    <row r="2813" spans="17:17">
      <c r="Q2813" s="53"/>
    </row>
    <row r="2814" spans="17:17">
      <c r="Q2814" s="53"/>
    </row>
    <row r="2815" spans="17:17">
      <c r="Q2815" s="53"/>
    </row>
    <row r="2816" spans="17:17">
      <c r="Q2816" s="53"/>
    </row>
    <row r="2817" spans="17:17">
      <c r="Q2817" s="53"/>
    </row>
    <row r="2818" spans="17:17">
      <c r="Q2818" s="53"/>
    </row>
    <row r="2819" spans="17:17">
      <c r="Q2819" s="53"/>
    </row>
    <row r="2820" spans="17:17">
      <c r="Q2820" s="53"/>
    </row>
    <row r="2821" spans="17:17">
      <c r="Q2821" s="53"/>
    </row>
    <row r="2822" spans="17:17">
      <c r="Q2822" s="53"/>
    </row>
    <row r="2823" spans="17:17">
      <c r="Q2823" s="53"/>
    </row>
    <row r="2824" spans="17:17">
      <c r="Q2824" s="53"/>
    </row>
    <row r="2825" spans="17:17">
      <c r="Q2825" s="53"/>
    </row>
    <row r="2826" spans="17:17">
      <c r="Q2826" s="53"/>
    </row>
    <row r="2827" spans="17:17">
      <c r="Q2827" s="53"/>
    </row>
    <row r="2828" spans="17:17">
      <c r="Q2828" s="53"/>
    </row>
    <row r="2829" spans="17:17">
      <c r="Q2829" s="53"/>
    </row>
    <row r="2830" spans="17:17">
      <c r="Q2830" s="53"/>
    </row>
    <row r="2831" spans="17:17">
      <c r="Q2831" s="53"/>
    </row>
    <row r="2832" spans="17:17">
      <c r="Q2832" s="53"/>
    </row>
    <row r="2833" spans="17:17">
      <c r="Q2833" s="53"/>
    </row>
    <row r="2834" spans="17:17">
      <c r="Q2834" s="53"/>
    </row>
    <row r="2835" spans="17:17">
      <c r="Q2835" s="53"/>
    </row>
    <row r="2836" spans="17:17">
      <c r="Q2836" s="53"/>
    </row>
    <row r="2837" spans="17:17">
      <c r="Q2837" s="53"/>
    </row>
    <row r="2838" spans="17:17">
      <c r="Q2838" s="53"/>
    </row>
    <row r="2839" spans="17:17">
      <c r="Q2839" s="53"/>
    </row>
    <row r="2840" spans="17:17">
      <c r="Q2840" s="53"/>
    </row>
    <row r="2841" spans="17:17">
      <c r="Q2841" s="53"/>
    </row>
    <row r="2842" spans="17:17">
      <c r="Q2842" s="53"/>
    </row>
    <row r="2843" spans="17:17">
      <c r="Q2843" s="53"/>
    </row>
    <row r="2844" spans="17:17">
      <c r="Q2844" s="53"/>
    </row>
    <row r="2845" spans="17:17">
      <c r="Q2845" s="53"/>
    </row>
    <row r="2846" spans="17:17">
      <c r="Q2846" s="53"/>
    </row>
    <row r="2847" spans="17:17">
      <c r="Q2847" s="53"/>
    </row>
    <row r="2848" spans="17:17">
      <c r="Q2848" s="53"/>
    </row>
    <row r="2849" spans="17:17">
      <c r="Q2849" s="53"/>
    </row>
    <row r="2850" spans="17:17">
      <c r="Q2850" s="53"/>
    </row>
    <row r="2851" spans="17:17">
      <c r="Q2851" s="53"/>
    </row>
    <row r="2852" spans="17:17">
      <c r="Q2852" s="53"/>
    </row>
    <row r="2853" spans="17:17">
      <c r="Q2853" s="53"/>
    </row>
    <row r="2854" spans="17:17">
      <c r="Q2854" s="53"/>
    </row>
    <row r="2855" spans="17:17">
      <c r="Q2855" s="53"/>
    </row>
    <row r="2856" spans="17:17">
      <c r="Q2856" s="53"/>
    </row>
    <row r="2857" spans="17:17">
      <c r="Q2857" s="53"/>
    </row>
    <row r="2858" spans="17:17">
      <c r="Q2858" s="53"/>
    </row>
    <row r="2859" spans="17:17">
      <c r="Q2859" s="53"/>
    </row>
    <row r="2860" spans="17:17">
      <c r="Q2860" s="53"/>
    </row>
    <row r="2861" spans="17:17">
      <c r="Q2861" s="53"/>
    </row>
    <row r="2862" spans="17:17">
      <c r="Q2862" s="53"/>
    </row>
    <row r="2863" spans="17:17">
      <c r="Q2863" s="53"/>
    </row>
    <row r="2864" spans="17:17">
      <c r="Q2864" s="53"/>
    </row>
    <row r="2865" spans="17:17">
      <c r="Q2865" s="53"/>
    </row>
    <row r="2866" spans="17:17">
      <c r="Q2866" s="53"/>
    </row>
    <row r="2867" spans="17:17">
      <c r="Q2867" s="53"/>
    </row>
    <row r="2868" spans="17:17">
      <c r="Q2868" s="53"/>
    </row>
    <row r="2869" spans="17:17">
      <c r="Q2869" s="53"/>
    </row>
    <row r="2870" spans="17:17">
      <c r="Q2870" s="53"/>
    </row>
    <row r="2871" spans="17:17">
      <c r="Q2871" s="53"/>
    </row>
    <row r="2872" spans="17:17">
      <c r="Q2872" s="53"/>
    </row>
    <row r="2873" spans="17:17">
      <c r="Q2873" s="53"/>
    </row>
    <row r="2874" spans="17:17">
      <c r="Q2874" s="53"/>
    </row>
    <row r="2875" spans="17:17">
      <c r="Q2875" s="53"/>
    </row>
    <row r="2876" spans="17:17">
      <c r="Q2876" s="53"/>
    </row>
    <row r="2877" spans="17:17">
      <c r="Q2877" s="53"/>
    </row>
    <row r="2878" spans="17:17">
      <c r="Q2878" s="53"/>
    </row>
    <row r="2879" spans="17:17">
      <c r="Q2879" s="53"/>
    </row>
    <row r="2880" spans="17:17">
      <c r="Q2880" s="53"/>
    </row>
    <row r="2881" spans="17:17">
      <c r="Q2881" s="53"/>
    </row>
    <row r="2882" spans="17:17">
      <c r="Q2882" s="53"/>
    </row>
    <row r="2883" spans="17:17">
      <c r="Q2883" s="53"/>
    </row>
    <row r="2884" spans="17:17">
      <c r="Q2884" s="53"/>
    </row>
    <row r="2885" spans="17:17">
      <c r="Q2885" s="53"/>
    </row>
    <row r="2886" spans="17:17">
      <c r="Q2886" s="53"/>
    </row>
    <row r="2887" spans="17:17">
      <c r="Q2887" s="53"/>
    </row>
    <row r="2888" spans="17:17">
      <c r="Q2888" s="53"/>
    </row>
    <row r="2889" spans="17:17">
      <c r="Q2889" s="53"/>
    </row>
    <row r="2890" spans="17:17">
      <c r="Q2890" s="53"/>
    </row>
    <row r="2891" spans="17:17">
      <c r="Q2891" s="53"/>
    </row>
    <row r="2892" spans="17:17">
      <c r="Q2892" s="53"/>
    </row>
    <row r="2893" spans="17:17">
      <c r="Q2893" s="53"/>
    </row>
    <row r="2894" spans="17:17">
      <c r="Q2894" s="53"/>
    </row>
    <row r="2895" spans="17:17">
      <c r="Q2895" s="53"/>
    </row>
    <row r="2896" spans="17:17">
      <c r="Q2896" s="53"/>
    </row>
    <row r="2897" spans="17:17">
      <c r="Q2897" s="53"/>
    </row>
    <row r="2898" spans="17:17">
      <c r="Q2898" s="53"/>
    </row>
    <row r="2899" spans="17:17">
      <c r="Q2899" s="53"/>
    </row>
    <row r="2900" spans="17:17">
      <c r="Q2900" s="53"/>
    </row>
    <row r="2901" spans="17:17">
      <c r="Q2901" s="53"/>
    </row>
    <row r="2902" spans="17:17">
      <c r="Q2902" s="53"/>
    </row>
    <row r="2903" spans="17:17">
      <c r="Q2903" s="53"/>
    </row>
    <row r="2904" spans="17:17">
      <c r="Q2904" s="53"/>
    </row>
    <row r="2905" spans="17:17">
      <c r="Q2905" s="53"/>
    </row>
    <row r="2906" spans="17:17">
      <c r="Q2906" s="53"/>
    </row>
    <row r="2907" spans="17:17">
      <c r="Q2907" s="53"/>
    </row>
    <row r="2908" spans="17:17">
      <c r="Q2908" s="53"/>
    </row>
    <row r="2909" spans="17:17">
      <c r="Q2909" s="53"/>
    </row>
    <row r="2910" spans="17:17">
      <c r="Q2910" s="53"/>
    </row>
    <row r="2911" spans="17:17">
      <c r="Q2911" s="53"/>
    </row>
    <row r="2912" spans="17:17">
      <c r="Q2912" s="53"/>
    </row>
    <row r="2913" spans="17:17">
      <c r="Q2913" s="53"/>
    </row>
    <row r="2914" spans="17:17">
      <c r="Q2914" s="53"/>
    </row>
    <row r="2915" spans="17:17">
      <c r="Q2915" s="53"/>
    </row>
    <row r="2916" spans="17:17">
      <c r="Q2916" s="53"/>
    </row>
    <row r="2917" spans="17:17">
      <c r="Q2917" s="53"/>
    </row>
    <row r="2918" spans="17:17">
      <c r="Q2918" s="53"/>
    </row>
    <row r="2919" spans="17:17">
      <c r="Q2919" s="53"/>
    </row>
    <row r="2920" spans="17:17">
      <c r="Q2920" s="53"/>
    </row>
    <row r="2921" spans="17:17">
      <c r="Q2921" s="53"/>
    </row>
    <row r="2922" spans="17:17">
      <c r="Q2922" s="53"/>
    </row>
    <row r="2923" spans="17:17">
      <c r="Q2923" s="53"/>
    </row>
    <row r="2924" spans="17:17">
      <c r="Q2924" s="53"/>
    </row>
    <row r="2925" spans="17:17">
      <c r="Q2925" s="53"/>
    </row>
    <row r="2926" spans="17:17">
      <c r="Q2926" s="53"/>
    </row>
    <row r="2927" spans="17:17">
      <c r="Q2927" s="53"/>
    </row>
    <row r="2928" spans="17:17">
      <c r="Q2928" s="53"/>
    </row>
    <row r="2929" spans="17:17">
      <c r="Q2929" s="53"/>
    </row>
    <row r="2930" spans="17:17">
      <c r="Q2930" s="53"/>
    </row>
    <row r="2931" spans="17:17">
      <c r="Q2931" s="53"/>
    </row>
    <row r="2932" spans="17:17">
      <c r="Q2932" s="53"/>
    </row>
    <row r="2933" spans="17:17">
      <c r="Q2933" s="53"/>
    </row>
    <row r="2934" spans="17:17">
      <c r="Q2934" s="53"/>
    </row>
    <row r="2935" spans="17:17">
      <c r="Q2935" s="53"/>
    </row>
    <row r="2936" spans="17:17">
      <c r="Q2936" s="53"/>
    </row>
    <row r="2937" spans="17:17">
      <c r="Q2937" s="53"/>
    </row>
    <row r="2938" spans="17:17">
      <c r="Q2938" s="53"/>
    </row>
    <row r="2939" spans="17:17">
      <c r="Q2939" s="53"/>
    </row>
    <row r="2940" spans="17:17">
      <c r="Q2940" s="53"/>
    </row>
    <row r="2941" spans="17:17">
      <c r="Q2941" s="53"/>
    </row>
    <row r="2942" spans="17:17">
      <c r="Q2942" s="53"/>
    </row>
    <row r="2943" spans="17:17">
      <c r="Q2943" s="53"/>
    </row>
    <row r="2944" spans="17:17">
      <c r="Q2944" s="53"/>
    </row>
    <row r="2945" spans="17:17">
      <c r="Q2945" s="53"/>
    </row>
    <row r="2946" spans="17:17">
      <c r="Q2946" s="53"/>
    </row>
    <row r="2947" spans="17:17">
      <c r="Q2947" s="53"/>
    </row>
    <row r="2948" spans="17:17">
      <c r="Q2948" s="53"/>
    </row>
    <row r="2949" spans="17:17">
      <c r="Q2949" s="53"/>
    </row>
    <row r="2950" spans="17:17">
      <c r="Q2950" s="53"/>
    </row>
    <row r="2951" spans="17:17">
      <c r="Q2951" s="53"/>
    </row>
    <row r="2952" spans="17:17">
      <c r="Q2952" s="53"/>
    </row>
    <row r="2953" spans="17:17">
      <c r="Q2953" s="53"/>
    </row>
    <row r="2954" spans="17:17">
      <c r="Q2954" s="53"/>
    </row>
    <row r="2955" spans="17:17">
      <c r="Q2955" s="53"/>
    </row>
    <row r="2956" spans="17:17">
      <c r="Q2956" s="53"/>
    </row>
    <row r="2957" spans="17:17">
      <c r="Q2957" s="53"/>
    </row>
    <row r="2958" spans="17:17">
      <c r="Q2958" s="53"/>
    </row>
    <row r="2959" spans="17:17">
      <c r="Q2959" s="53"/>
    </row>
    <row r="2960" spans="17:17">
      <c r="Q2960" s="53"/>
    </row>
    <row r="2961" spans="17:17">
      <c r="Q2961" s="53"/>
    </row>
    <row r="2962" spans="17:17">
      <c r="Q2962" s="53"/>
    </row>
    <row r="2963" spans="17:17">
      <c r="Q2963" s="53"/>
    </row>
    <row r="2964" spans="17:17">
      <c r="Q2964" s="53"/>
    </row>
    <row r="2965" spans="17:17">
      <c r="Q2965" s="53"/>
    </row>
    <row r="2966" spans="17:17">
      <c r="Q2966" s="53"/>
    </row>
    <row r="2967" spans="17:17">
      <c r="Q2967" s="53"/>
    </row>
    <row r="2968" spans="17:17">
      <c r="Q2968" s="53"/>
    </row>
    <row r="2969" spans="17:17">
      <c r="Q2969" s="53"/>
    </row>
    <row r="2970" spans="17:17">
      <c r="Q2970" s="53"/>
    </row>
    <row r="2971" spans="17:17">
      <c r="Q2971" s="53"/>
    </row>
    <row r="2972" spans="17:17">
      <c r="Q2972" s="53"/>
    </row>
    <row r="2973" spans="17:17">
      <c r="Q2973" s="53"/>
    </row>
    <row r="2974" spans="17:17">
      <c r="Q2974" s="53"/>
    </row>
    <row r="2975" spans="17:17">
      <c r="Q2975" s="53"/>
    </row>
    <row r="2976" spans="17:17">
      <c r="Q2976" s="53"/>
    </row>
    <row r="2977" spans="17:17">
      <c r="Q2977" s="53"/>
    </row>
    <row r="2978" spans="17:17">
      <c r="Q2978" s="53"/>
    </row>
    <row r="2979" spans="17:17">
      <c r="Q2979" s="53"/>
    </row>
    <row r="2980" spans="17:17">
      <c r="Q2980" s="53"/>
    </row>
    <row r="2981" spans="17:17">
      <c r="Q2981" s="53"/>
    </row>
    <row r="2982" spans="17:17">
      <c r="Q2982" s="53"/>
    </row>
    <row r="2983" spans="17:17">
      <c r="Q2983" s="53"/>
    </row>
    <row r="2984" spans="17:17">
      <c r="Q2984" s="53"/>
    </row>
    <row r="2985" spans="17:17">
      <c r="Q2985" s="53"/>
    </row>
    <row r="2986" spans="17:17">
      <c r="Q2986" s="53"/>
    </row>
    <row r="2987" spans="17:17">
      <c r="Q2987" s="53"/>
    </row>
    <row r="2988" spans="17:17">
      <c r="Q2988" s="53"/>
    </row>
    <row r="2989" spans="17:17">
      <c r="Q2989" s="53"/>
    </row>
    <row r="2990" spans="17:17">
      <c r="Q2990" s="53"/>
    </row>
    <row r="2991" spans="17:17">
      <c r="Q2991" s="53"/>
    </row>
    <row r="2992" spans="17:17">
      <c r="Q2992" s="53"/>
    </row>
    <row r="2993" spans="17:17">
      <c r="Q2993" s="53"/>
    </row>
    <row r="2994" spans="17:17">
      <c r="Q2994" s="53"/>
    </row>
    <row r="2995" spans="17:17">
      <c r="Q2995" s="53"/>
    </row>
    <row r="2996" spans="17:17">
      <c r="Q2996" s="53"/>
    </row>
    <row r="2997" spans="17:17">
      <c r="Q2997" s="53"/>
    </row>
    <row r="2998" spans="17:17">
      <c r="Q2998" s="53"/>
    </row>
    <row r="2999" spans="17:17">
      <c r="Q2999" s="53"/>
    </row>
    <row r="3000" spans="17:17">
      <c r="Q3000" s="53"/>
    </row>
    <row r="3001" spans="17:17">
      <c r="Q3001" s="53"/>
    </row>
    <row r="3002" spans="17:17">
      <c r="Q3002" s="53"/>
    </row>
    <row r="3003" spans="17:17">
      <c r="Q3003" s="53"/>
    </row>
    <row r="3004" spans="17:17">
      <c r="Q3004" s="53"/>
    </row>
    <row r="3005" spans="17:17">
      <c r="Q3005" s="53"/>
    </row>
    <row r="3006" spans="17:17">
      <c r="Q3006" s="53"/>
    </row>
    <row r="3007" spans="17:17">
      <c r="Q3007" s="53"/>
    </row>
    <row r="3008" spans="17:17">
      <c r="Q3008" s="53"/>
    </row>
    <row r="3009" spans="17:17">
      <c r="Q3009" s="53"/>
    </row>
    <row r="3010" spans="17:17">
      <c r="Q3010" s="53"/>
    </row>
    <row r="3011" spans="17:17">
      <c r="Q3011" s="53"/>
    </row>
    <row r="3012" spans="17:17">
      <c r="Q3012" s="53"/>
    </row>
    <row r="3013" spans="17:17">
      <c r="Q3013" s="53"/>
    </row>
    <row r="3014" spans="17:17">
      <c r="Q3014" s="53"/>
    </row>
    <row r="3015" spans="17:17">
      <c r="Q3015" s="53"/>
    </row>
    <row r="3016" spans="17:17">
      <c r="Q3016" s="53"/>
    </row>
    <row r="3017" spans="17:17">
      <c r="Q3017" s="53"/>
    </row>
    <row r="3018" spans="17:17">
      <c r="Q3018" s="53"/>
    </row>
    <row r="3019" spans="17:17">
      <c r="Q3019" s="53"/>
    </row>
    <row r="3020" spans="17:17">
      <c r="Q3020" s="53"/>
    </row>
    <row r="3021" spans="17:17">
      <c r="Q3021" s="53"/>
    </row>
    <row r="3022" spans="17:17">
      <c r="Q3022" s="53"/>
    </row>
    <row r="3023" spans="17:17">
      <c r="Q3023" s="53"/>
    </row>
    <row r="3024" spans="17:17">
      <c r="Q3024" s="53"/>
    </row>
    <row r="3025" spans="17:17">
      <c r="Q3025" s="53"/>
    </row>
    <row r="3026" spans="17:17">
      <c r="Q3026" s="53"/>
    </row>
    <row r="3027" spans="17:17">
      <c r="Q3027" s="53"/>
    </row>
    <row r="3028" spans="17:17">
      <c r="Q3028" s="53"/>
    </row>
    <row r="3029" spans="17:17">
      <c r="Q3029" s="53"/>
    </row>
    <row r="3030" spans="17:17">
      <c r="Q3030" s="53"/>
    </row>
    <row r="3031" spans="17:17">
      <c r="Q3031" s="53"/>
    </row>
    <row r="3032" spans="17:17">
      <c r="Q3032" s="53"/>
    </row>
    <row r="3033" spans="17:17">
      <c r="Q3033" s="53"/>
    </row>
    <row r="3034" spans="17:17">
      <c r="Q3034" s="53"/>
    </row>
    <row r="3035" spans="17:17">
      <c r="Q3035" s="53"/>
    </row>
    <row r="3036" spans="17:17">
      <c r="Q3036" s="53"/>
    </row>
    <row r="3037" spans="17:17">
      <c r="Q3037" s="53"/>
    </row>
    <row r="3038" spans="17:17">
      <c r="Q3038" s="53"/>
    </row>
    <row r="3039" spans="17:17">
      <c r="Q3039" s="53"/>
    </row>
    <row r="3040" spans="17:17">
      <c r="Q3040" s="53"/>
    </row>
    <row r="3041" spans="17:17">
      <c r="Q3041" s="53"/>
    </row>
    <row r="3042" spans="17:17">
      <c r="Q3042" s="53"/>
    </row>
    <row r="3043" spans="17:17">
      <c r="Q3043" s="53"/>
    </row>
    <row r="3044" spans="17:17">
      <c r="Q3044" s="53"/>
    </row>
    <row r="3045" spans="17:17">
      <c r="Q3045" s="53"/>
    </row>
    <row r="3046" spans="17:17">
      <c r="Q3046" s="53"/>
    </row>
    <row r="3047" spans="17:17">
      <c r="Q3047" s="53"/>
    </row>
    <row r="3048" spans="17:17">
      <c r="Q3048" s="53"/>
    </row>
    <row r="3049" spans="17:17">
      <c r="Q3049" s="53"/>
    </row>
    <row r="3050" spans="17:17">
      <c r="Q3050" s="53"/>
    </row>
    <row r="3051" spans="17:17">
      <c r="Q3051" s="53"/>
    </row>
    <row r="3052" spans="17:17">
      <c r="Q3052" s="53"/>
    </row>
    <row r="3053" spans="17:17">
      <c r="Q3053" s="53"/>
    </row>
    <row r="3054" spans="17:17">
      <c r="Q3054" s="53"/>
    </row>
    <row r="3055" spans="17:17">
      <c r="Q3055" s="53"/>
    </row>
    <row r="3056" spans="17:17">
      <c r="Q3056" s="53"/>
    </row>
    <row r="3057" spans="17:17">
      <c r="Q3057" s="53"/>
    </row>
    <row r="3058" spans="17:17">
      <c r="Q3058" s="53"/>
    </row>
    <row r="3059" spans="17:17">
      <c r="Q3059" s="53"/>
    </row>
    <row r="3060" spans="17:17">
      <c r="Q3060" s="53"/>
    </row>
    <row r="3061" spans="17:17">
      <c r="Q3061" s="53"/>
    </row>
    <row r="3062" spans="17:17">
      <c r="Q3062" s="53"/>
    </row>
    <row r="3063" spans="17:17">
      <c r="Q3063" s="53"/>
    </row>
    <row r="3064" spans="17:17">
      <c r="Q3064" s="53"/>
    </row>
    <row r="3065" spans="17:17">
      <c r="Q3065" s="53"/>
    </row>
    <row r="3066" spans="17:17">
      <c r="Q3066" s="53"/>
    </row>
    <row r="3067" spans="17:17">
      <c r="Q3067" s="53"/>
    </row>
    <row r="3068" spans="17:17">
      <c r="Q3068" s="53"/>
    </row>
    <row r="3069" spans="17:17">
      <c r="Q3069" s="53"/>
    </row>
    <row r="3070" spans="17:17">
      <c r="Q3070" s="53"/>
    </row>
    <row r="3071" spans="17:17">
      <c r="Q3071" s="53"/>
    </row>
    <row r="3072" spans="17:17">
      <c r="Q3072" s="53"/>
    </row>
    <row r="3073" spans="17:17">
      <c r="Q3073" s="53"/>
    </row>
    <row r="3074" spans="17:17">
      <c r="Q3074" s="53"/>
    </row>
    <row r="3075" spans="17:17">
      <c r="Q3075" s="53"/>
    </row>
    <row r="3076" spans="17:17">
      <c r="Q3076" s="53"/>
    </row>
    <row r="3077" spans="17:17">
      <c r="Q3077" s="53"/>
    </row>
    <row r="3078" spans="17:17">
      <c r="Q3078" s="53"/>
    </row>
    <row r="3079" spans="17:17">
      <c r="Q3079" s="53"/>
    </row>
    <row r="3080" spans="17:17">
      <c r="Q3080" s="53"/>
    </row>
    <row r="3081" spans="17:17">
      <c r="Q3081" s="53"/>
    </row>
    <row r="3082" spans="17:17">
      <c r="Q3082" s="53"/>
    </row>
    <row r="3083" spans="17:17">
      <c r="Q3083" s="53"/>
    </row>
    <row r="3084" spans="17:17">
      <c r="Q3084" s="53"/>
    </row>
    <row r="3085" spans="17:17">
      <c r="Q3085" s="53"/>
    </row>
    <row r="3086" spans="17:17">
      <c r="Q3086" s="53"/>
    </row>
    <row r="3087" spans="17:17">
      <c r="Q3087" s="53"/>
    </row>
    <row r="3088" spans="17:17">
      <c r="Q3088" s="53"/>
    </row>
    <row r="3089" spans="17:17">
      <c r="Q3089" s="53"/>
    </row>
    <row r="3090" spans="17:17">
      <c r="Q3090" s="53"/>
    </row>
    <row r="3091" spans="17:17">
      <c r="Q3091" s="53"/>
    </row>
    <row r="3092" spans="17:17">
      <c r="Q3092" s="53"/>
    </row>
    <row r="3093" spans="17:17">
      <c r="Q3093" s="53"/>
    </row>
    <row r="3094" spans="17:17">
      <c r="Q3094" s="53"/>
    </row>
    <row r="3095" spans="17:17">
      <c r="Q3095" s="53"/>
    </row>
    <row r="3096" spans="17:17">
      <c r="Q3096" s="53"/>
    </row>
    <row r="3097" spans="17:17">
      <c r="Q3097" s="53"/>
    </row>
    <row r="3098" spans="17:17">
      <c r="Q3098" s="53"/>
    </row>
    <row r="3099" spans="17:17">
      <c r="Q3099" s="53"/>
    </row>
    <row r="3100" spans="17:17">
      <c r="Q3100" s="53"/>
    </row>
    <row r="3101" spans="17:17">
      <c r="Q3101" s="53"/>
    </row>
    <row r="3102" spans="17:17">
      <c r="Q3102" s="53"/>
    </row>
    <row r="3103" spans="17:17">
      <c r="Q3103" s="53"/>
    </row>
    <row r="3104" spans="17:17">
      <c r="Q3104" s="53"/>
    </row>
    <row r="3105" spans="17:17">
      <c r="Q3105" s="53"/>
    </row>
    <row r="3106" spans="17:17">
      <c r="Q3106" s="53"/>
    </row>
    <row r="3107" spans="17:17">
      <c r="Q3107" s="53"/>
    </row>
    <row r="3108" spans="17:17">
      <c r="Q3108" s="53"/>
    </row>
    <row r="3109" spans="17:17">
      <c r="Q3109" s="53"/>
    </row>
    <row r="3110" spans="17:17">
      <c r="Q3110" s="53"/>
    </row>
    <row r="3111" spans="17:17">
      <c r="Q3111" s="53"/>
    </row>
    <row r="3112" spans="17:17">
      <c r="Q3112" s="53"/>
    </row>
    <row r="3113" spans="17:17">
      <c r="Q3113" s="53"/>
    </row>
    <row r="3114" spans="17:17">
      <c r="Q3114" s="53"/>
    </row>
    <row r="3115" spans="17:17">
      <c r="Q3115" s="53"/>
    </row>
    <row r="3116" spans="17:17">
      <c r="Q3116" s="53"/>
    </row>
    <row r="3117" spans="17:17">
      <c r="Q3117" s="53"/>
    </row>
    <row r="3118" spans="17:17">
      <c r="Q3118" s="53"/>
    </row>
    <row r="3119" spans="17:17">
      <c r="Q3119" s="53"/>
    </row>
    <row r="3120" spans="17:17">
      <c r="Q3120" s="53"/>
    </row>
    <row r="3121" spans="17:17">
      <c r="Q3121" s="53"/>
    </row>
    <row r="3122" spans="17:17">
      <c r="Q3122" s="53"/>
    </row>
    <row r="3123" spans="17:17">
      <c r="Q3123" s="53"/>
    </row>
    <row r="3124" spans="17:17">
      <c r="Q3124" s="53"/>
    </row>
    <row r="3125" spans="17:17">
      <c r="Q3125" s="53"/>
    </row>
    <row r="3126" spans="17:17">
      <c r="Q3126" s="53"/>
    </row>
    <row r="3127" spans="17:17">
      <c r="Q3127" s="53"/>
    </row>
    <row r="3128" spans="17:17">
      <c r="Q3128" s="53"/>
    </row>
    <row r="3129" spans="17:17">
      <c r="Q3129" s="53"/>
    </row>
    <row r="3130" spans="17:17">
      <c r="Q3130" s="53"/>
    </row>
    <row r="3131" spans="17:17">
      <c r="Q3131" s="53"/>
    </row>
    <row r="3132" spans="17:17">
      <c r="Q3132" s="53"/>
    </row>
    <row r="3133" spans="17:17">
      <c r="Q3133" s="53"/>
    </row>
    <row r="3134" spans="17:17">
      <c r="Q3134" s="53"/>
    </row>
    <row r="3135" spans="17:17">
      <c r="Q3135" s="53"/>
    </row>
    <row r="3136" spans="17:17">
      <c r="Q3136" s="53"/>
    </row>
    <row r="3137" spans="17:17">
      <c r="Q3137" s="53"/>
    </row>
    <row r="3138" spans="17:17">
      <c r="Q3138" s="53"/>
    </row>
    <row r="3139" spans="17:17">
      <c r="Q3139" s="53"/>
    </row>
    <row r="3140" spans="17:17">
      <c r="Q3140" s="53"/>
    </row>
    <row r="3141" spans="17:17">
      <c r="Q3141" s="53"/>
    </row>
    <row r="3142" spans="17:17">
      <c r="Q3142" s="53"/>
    </row>
    <row r="3143" spans="17:17">
      <c r="Q3143" s="53"/>
    </row>
    <row r="3144" spans="17:17">
      <c r="Q3144" s="53"/>
    </row>
    <row r="3145" spans="17:17">
      <c r="Q3145" s="53"/>
    </row>
    <row r="3146" spans="17:17">
      <c r="Q3146" s="53"/>
    </row>
    <row r="3147" spans="17:17">
      <c r="Q3147" s="53"/>
    </row>
    <row r="3148" spans="17:17">
      <c r="Q3148" s="53"/>
    </row>
    <row r="3149" spans="17:17">
      <c r="Q3149" s="53"/>
    </row>
    <row r="3150" spans="17:17">
      <c r="Q3150" s="53"/>
    </row>
    <row r="3151" spans="17:17">
      <c r="Q3151" s="53"/>
    </row>
    <row r="3152" spans="17:17">
      <c r="Q3152" s="53"/>
    </row>
    <row r="3153" spans="17:17">
      <c r="Q3153" s="53"/>
    </row>
    <row r="3154" spans="17:17">
      <c r="Q3154" s="53"/>
    </row>
    <row r="3155" spans="17:17">
      <c r="Q3155" s="53"/>
    </row>
    <row r="3156" spans="17:17">
      <c r="Q3156" s="53"/>
    </row>
    <row r="3157" spans="17:17">
      <c r="Q3157" s="53"/>
    </row>
    <row r="3158" spans="17:17">
      <c r="Q3158" s="53"/>
    </row>
    <row r="3159" spans="17:17">
      <c r="Q3159" s="53"/>
    </row>
    <row r="3160" spans="17:17">
      <c r="Q3160" s="53"/>
    </row>
    <row r="3161" spans="17:17">
      <c r="Q3161" s="53"/>
    </row>
    <row r="3162" spans="17:17">
      <c r="Q3162" s="53"/>
    </row>
    <row r="3163" spans="17:17">
      <c r="Q3163" s="53"/>
    </row>
    <row r="3164" spans="17:17">
      <c r="Q3164" s="53"/>
    </row>
    <row r="3165" spans="17:17">
      <c r="Q3165" s="53"/>
    </row>
    <row r="3166" spans="17:17">
      <c r="Q3166" s="53"/>
    </row>
    <row r="3167" spans="17:17">
      <c r="Q3167" s="53"/>
    </row>
    <row r="3168" spans="17:17">
      <c r="Q3168" s="53"/>
    </row>
    <row r="3169" spans="17:17">
      <c r="Q3169" s="53"/>
    </row>
    <row r="3170" spans="17:17">
      <c r="Q3170" s="53"/>
    </row>
    <row r="3171" spans="17:17">
      <c r="Q3171" s="53"/>
    </row>
    <row r="3172" spans="17:17">
      <c r="Q3172" s="53"/>
    </row>
    <row r="3173" spans="17:17">
      <c r="Q3173" s="53"/>
    </row>
    <row r="3174" spans="17:17">
      <c r="Q3174" s="53"/>
    </row>
    <row r="3175" spans="17:17">
      <c r="Q3175" s="53"/>
    </row>
    <row r="3176" spans="17:17">
      <c r="Q3176" s="53"/>
    </row>
    <row r="3177" spans="17:17">
      <c r="Q3177" s="53"/>
    </row>
    <row r="3178" spans="17:17">
      <c r="Q3178" s="53"/>
    </row>
    <row r="3179" spans="17:17">
      <c r="Q3179" s="53"/>
    </row>
    <row r="3180" spans="17:17">
      <c r="Q3180" s="53"/>
    </row>
    <row r="3181" spans="17:17">
      <c r="Q3181" s="53"/>
    </row>
    <row r="3182" spans="17:17">
      <c r="Q3182" s="53"/>
    </row>
    <row r="3183" spans="17:17">
      <c r="Q3183" s="53"/>
    </row>
    <row r="3184" spans="17:17">
      <c r="Q3184" s="53"/>
    </row>
    <row r="3185" spans="17:17">
      <c r="Q3185" s="53"/>
    </row>
    <row r="3186" spans="17:17">
      <c r="Q3186" s="53"/>
    </row>
    <row r="3187" spans="17:17">
      <c r="Q3187" s="53"/>
    </row>
    <row r="3188" spans="17:17">
      <c r="Q3188" s="53"/>
    </row>
    <row r="3189" spans="17:17">
      <c r="Q3189" s="53"/>
    </row>
    <row r="3190" spans="17:17">
      <c r="Q3190" s="53"/>
    </row>
    <row r="3191" spans="17:17">
      <c r="Q3191" s="53"/>
    </row>
    <row r="3192" spans="17:17">
      <c r="Q3192" s="53"/>
    </row>
    <row r="3193" spans="17:17">
      <c r="Q3193" s="53"/>
    </row>
    <row r="3194" spans="17:17">
      <c r="Q3194" s="53"/>
    </row>
    <row r="3195" spans="17:17">
      <c r="Q3195" s="53"/>
    </row>
    <row r="3196" spans="17:17">
      <c r="Q3196" s="53"/>
    </row>
    <row r="3197" spans="17:17">
      <c r="Q3197" s="53"/>
    </row>
    <row r="3198" spans="17:17">
      <c r="Q3198" s="53"/>
    </row>
    <row r="3199" spans="17:17">
      <c r="Q3199" s="53"/>
    </row>
    <row r="3200" spans="17:17">
      <c r="Q3200" s="53"/>
    </row>
    <row r="3201" spans="17:17">
      <c r="Q3201" s="53"/>
    </row>
    <row r="3202" spans="17:17">
      <c r="Q3202" s="53"/>
    </row>
    <row r="3203" spans="17:17">
      <c r="Q3203" s="53"/>
    </row>
    <row r="3204" spans="17:17">
      <c r="Q3204" s="53"/>
    </row>
    <row r="3205" spans="17:17">
      <c r="Q3205" s="53"/>
    </row>
    <row r="3206" spans="17:17">
      <c r="Q3206" s="53"/>
    </row>
    <row r="3207" spans="17:17">
      <c r="Q3207" s="53"/>
    </row>
    <row r="3208" spans="17:17">
      <c r="Q3208" s="53"/>
    </row>
    <row r="3209" spans="17:17">
      <c r="Q3209" s="53"/>
    </row>
    <row r="3210" spans="17:17">
      <c r="Q3210" s="53"/>
    </row>
    <row r="3211" spans="17:17">
      <c r="Q3211" s="53"/>
    </row>
    <row r="3212" spans="17:17">
      <c r="Q3212" s="53"/>
    </row>
    <row r="3213" spans="17:17">
      <c r="Q3213" s="53"/>
    </row>
    <row r="3214" spans="17:17">
      <c r="Q3214" s="53"/>
    </row>
    <row r="3215" spans="17:17">
      <c r="Q3215" s="53"/>
    </row>
    <row r="3216" spans="17:17">
      <c r="Q3216" s="53"/>
    </row>
    <row r="3217" spans="17:17">
      <c r="Q3217" s="53"/>
    </row>
    <row r="3218" spans="17:17">
      <c r="Q3218" s="53"/>
    </row>
    <row r="3219" spans="17:17">
      <c r="Q3219" s="53"/>
    </row>
    <row r="3220" spans="17:17">
      <c r="Q3220" s="53"/>
    </row>
    <row r="3221" spans="17:17">
      <c r="Q3221" s="53"/>
    </row>
    <row r="3222" spans="17:17">
      <c r="Q3222" s="53"/>
    </row>
    <row r="3223" spans="17:17">
      <c r="Q3223" s="53"/>
    </row>
    <row r="3224" spans="17:17">
      <c r="Q3224" s="53"/>
    </row>
    <row r="3225" spans="17:17">
      <c r="Q3225" s="53"/>
    </row>
    <row r="3226" spans="17:17">
      <c r="Q3226" s="53"/>
    </row>
    <row r="3227" spans="17:17">
      <c r="Q3227" s="53"/>
    </row>
    <row r="3228" spans="17:17">
      <c r="Q3228" s="53"/>
    </row>
    <row r="3229" spans="17:17">
      <c r="Q3229" s="53"/>
    </row>
    <row r="3230" spans="17:17">
      <c r="Q3230" s="53"/>
    </row>
    <row r="3231" spans="17:17">
      <c r="Q3231" s="53"/>
    </row>
    <row r="3232" spans="17:17">
      <c r="Q3232" s="53"/>
    </row>
    <row r="3233" spans="17:17">
      <c r="Q3233" s="53"/>
    </row>
    <row r="3234" spans="17:17">
      <c r="Q3234" s="53"/>
    </row>
    <row r="3235" spans="17:17">
      <c r="Q3235" s="53"/>
    </row>
    <row r="3236" spans="17:17">
      <c r="Q3236" s="53"/>
    </row>
    <row r="3237" spans="17:17">
      <c r="Q3237" s="53"/>
    </row>
    <row r="3238" spans="17:17">
      <c r="Q3238" s="53"/>
    </row>
    <row r="3239" spans="17:17">
      <c r="Q3239" s="53"/>
    </row>
    <row r="3240" spans="17:17">
      <c r="Q3240" s="53"/>
    </row>
    <row r="3241" spans="17:17">
      <c r="Q3241" s="53"/>
    </row>
    <row r="3242" spans="17:17">
      <c r="Q3242" s="53"/>
    </row>
    <row r="3243" spans="17:17">
      <c r="Q3243" s="53"/>
    </row>
    <row r="3244" spans="17:17">
      <c r="Q3244" s="53"/>
    </row>
    <row r="3245" spans="17:17">
      <c r="Q3245" s="53"/>
    </row>
    <row r="3246" spans="17:17">
      <c r="Q3246" s="53"/>
    </row>
    <row r="3247" spans="17:17">
      <c r="Q3247" s="53"/>
    </row>
    <row r="3248" spans="17:17">
      <c r="Q3248" s="53"/>
    </row>
    <row r="3249" spans="17:17">
      <c r="Q3249" s="53"/>
    </row>
    <row r="3250" spans="17:17">
      <c r="Q3250" s="53"/>
    </row>
    <row r="3251" spans="17:17">
      <c r="Q3251" s="53"/>
    </row>
    <row r="3252" spans="17:17">
      <c r="Q3252" s="53"/>
    </row>
    <row r="3253" spans="17:17">
      <c r="Q3253" s="53"/>
    </row>
    <row r="3254" spans="17:17">
      <c r="Q3254" s="53"/>
    </row>
    <row r="3255" spans="17:17">
      <c r="Q3255" s="53"/>
    </row>
    <row r="3256" spans="17:17">
      <c r="Q3256" s="53"/>
    </row>
    <row r="3257" spans="17:17">
      <c r="Q3257" s="53"/>
    </row>
    <row r="3258" spans="17:17">
      <c r="Q3258" s="53"/>
    </row>
    <row r="3259" spans="17:17">
      <c r="Q3259" s="53"/>
    </row>
    <row r="3260" spans="17:17">
      <c r="Q3260" s="53"/>
    </row>
    <row r="3261" spans="17:17">
      <c r="Q3261" s="53"/>
    </row>
    <row r="3262" spans="17:17">
      <c r="Q3262" s="53"/>
    </row>
    <row r="3263" spans="17:17">
      <c r="Q3263" s="53"/>
    </row>
    <row r="3264" spans="17:17">
      <c r="Q3264" s="53"/>
    </row>
    <row r="3265" spans="17:17">
      <c r="Q3265" s="53"/>
    </row>
    <row r="3266" spans="17:17">
      <c r="Q3266" s="53"/>
    </row>
    <row r="3267" spans="17:17">
      <c r="Q3267" s="53"/>
    </row>
    <row r="3268" spans="17:17">
      <c r="Q3268" s="53"/>
    </row>
    <row r="3269" spans="17:17">
      <c r="Q3269" s="53"/>
    </row>
    <row r="3270" spans="17:17">
      <c r="Q3270" s="53"/>
    </row>
    <row r="3271" spans="17:17">
      <c r="Q3271" s="53"/>
    </row>
    <row r="3272" spans="17:17">
      <c r="Q3272" s="53"/>
    </row>
    <row r="3273" spans="17:17">
      <c r="Q3273" s="53"/>
    </row>
    <row r="3274" spans="17:17">
      <c r="Q3274" s="53"/>
    </row>
    <row r="3275" spans="17:17">
      <c r="Q3275" s="53"/>
    </row>
    <row r="3276" spans="17:17">
      <c r="Q3276" s="53"/>
    </row>
    <row r="3277" spans="17:17">
      <c r="Q3277" s="53"/>
    </row>
    <row r="3278" spans="17:17">
      <c r="Q3278" s="53"/>
    </row>
    <row r="3279" spans="17:17">
      <c r="Q3279" s="53"/>
    </row>
    <row r="3280" spans="17:17">
      <c r="Q3280" s="53"/>
    </row>
    <row r="3281" spans="17:17">
      <c r="Q3281" s="53"/>
    </row>
    <row r="3282" spans="17:17">
      <c r="Q3282" s="53"/>
    </row>
    <row r="3283" spans="17:17">
      <c r="Q3283" s="53"/>
    </row>
    <row r="3284" spans="17:17">
      <c r="Q3284" s="53"/>
    </row>
    <row r="3285" spans="17:17">
      <c r="Q3285" s="53"/>
    </row>
    <row r="3286" spans="17:17">
      <c r="Q3286" s="53"/>
    </row>
    <row r="3287" spans="17:17">
      <c r="Q3287" s="53"/>
    </row>
    <row r="3288" spans="17:17">
      <c r="Q3288" s="53"/>
    </row>
    <row r="3289" spans="17:17">
      <c r="Q3289" s="53"/>
    </row>
    <row r="3290" spans="17:17">
      <c r="Q3290" s="53"/>
    </row>
    <row r="3291" spans="17:17">
      <c r="Q3291" s="53"/>
    </row>
    <row r="3292" spans="17:17">
      <c r="Q3292" s="53"/>
    </row>
    <row r="3293" spans="17:17">
      <c r="Q3293" s="53"/>
    </row>
    <row r="3294" spans="17:17">
      <c r="Q3294" s="53"/>
    </row>
    <row r="3295" spans="17:17">
      <c r="Q3295" s="53"/>
    </row>
    <row r="3296" spans="17:17">
      <c r="Q3296" s="53"/>
    </row>
    <row r="3297" spans="17:17">
      <c r="Q3297" s="53"/>
    </row>
    <row r="3298" spans="17:17">
      <c r="Q3298" s="53"/>
    </row>
    <row r="3299" spans="17:17">
      <c r="Q3299" s="53"/>
    </row>
    <row r="3300" spans="17:17">
      <c r="Q3300" s="53"/>
    </row>
    <row r="3301" spans="17:17">
      <c r="Q3301" s="53"/>
    </row>
    <row r="3302" spans="17:17">
      <c r="Q3302" s="53"/>
    </row>
    <row r="3303" spans="17:17">
      <c r="Q3303" s="53"/>
    </row>
    <row r="3304" spans="17:17">
      <c r="Q3304" s="53"/>
    </row>
    <row r="3305" spans="17:17">
      <c r="Q3305" s="53"/>
    </row>
    <row r="3306" spans="17:17">
      <c r="Q3306" s="53"/>
    </row>
    <row r="3307" spans="17:17">
      <c r="Q3307" s="53"/>
    </row>
    <row r="3308" spans="17:17">
      <c r="Q3308" s="53"/>
    </row>
    <row r="3309" spans="17:17">
      <c r="Q3309" s="53"/>
    </row>
    <row r="3310" spans="17:17">
      <c r="Q3310" s="53"/>
    </row>
    <row r="3311" spans="17:17">
      <c r="Q3311" s="53"/>
    </row>
    <row r="3312" spans="17:17">
      <c r="Q3312" s="53"/>
    </row>
    <row r="3313" spans="17:17">
      <c r="Q3313" s="53"/>
    </row>
    <row r="3314" spans="17:17">
      <c r="Q3314" s="53"/>
    </row>
    <row r="3315" spans="17:17">
      <c r="Q3315" s="53"/>
    </row>
    <row r="3316" spans="17:17">
      <c r="Q3316" s="53"/>
    </row>
    <row r="3317" spans="17:17">
      <c r="Q3317" s="53"/>
    </row>
    <row r="3318" spans="17:17">
      <c r="Q3318" s="53"/>
    </row>
    <row r="3319" spans="17:17">
      <c r="Q3319" s="53"/>
    </row>
    <row r="3320" spans="17:17">
      <c r="Q3320" s="53"/>
    </row>
    <row r="3321" spans="17:17">
      <c r="Q3321" s="53"/>
    </row>
    <row r="3322" spans="17:17">
      <c r="Q3322" s="53"/>
    </row>
    <row r="3323" spans="17:17">
      <c r="Q3323" s="53"/>
    </row>
    <row r="3324" spans="17:17">
      <c r="Q3324" s="53"/>
    </row>
    <row r="3325" spans="17:17">
      <c r="Q3325" s="53"/>
    </row>
    <row r="3326" spans="17:17">
      <c r="Q3326" s="53"/>
    </row>
    <row r="3327" spans="17:17">
      <c r="Q3327" s="53"/>
    </row>
    <row r="3328" spans="17:17">
      <c r="Q3328" s="53"/>
    </row>
    <row r="3329" spans="17:17">
      <c r="Q3329" s="53"/>
    </row>
    <row r="3330" spans="17:17">
      <c r="Q3330" s="53"/>
    </row>
    <row r="3331" spans="17:17">
      <c r="Q3331" s="53"/>
    </row>
    <row r="3332" spans="17:17">
      <c r="Q3332" s="53"/>
    </row>
    <row r="3333" spans="17:17">
      <c r="Q3333" s="53"/>
    </row>
    <row r="3334" spans="17:17">
      <c r="Q3334" s="53"/>
    </row>
    <row r="3335" spans="17:17">
      <c r="Q3335" s="53"/>
    </row>
    <row r="3336" spans="17:17">
      <c r="Q3336" s="53"/>
    </row>
    <row r="3337" spans="17:17">
      <c r="Q3337" s="53"/>
    </row>
    <row r="3338" spans="17:17">
      <c r="Q3338" s="53"/>
    </row>
    <row r="3339" spans="17:17">
      <c r="Q3339" s="53"/>
    </row>
    <row r="3340" spans="17:17">
      <c r="Q3340" s="53"/>
    </row>
    <row r="3341" spans="17:17">
      <c r="Q3341" s="53"/>
    </row>
    <row r="3342" spans="17:17">
      <c r="Q3342" s="53"/>
    </row>
    <row r="3343" spans="17:17">
      <c r="Q3343" s="53"/>
    </row>
    <row r="3344" spans="17:17">
      <c r="Q3344" s="53"/>
    </row>
    <row r="3345" spans="17:17">
      <c r="Q3345" s="53"/>
    </row>
    <row r="3346" spans="17:17">
      <c r="Q3346" s="53"/>
    </row>
    <row r="3347" spans="17:17">
      <c r="Q3347" s="53"/>
    </row>
    <row r="3348" spans="17:17">
      <c r="Q3348" s="53"/>
    </row>
    <row r="3349" spans="17:17">
      <c r="Q3349" s="53"/>
    </row>
    <row r="3350" spans="17:17">
      <c r="Q3350" s="53"/>
    </row>
    <row r="3351" spans="17:17">
      <c r="Q3351" s="53"/>
    </row>
    <row r="3352" spans="17:17">
      <c r="Q3352" s="53"/>
    </row>
    <row r="3353" spans="17:17">
      <c r="Q3353" s="53"/>
    </row>
    <row r="3354" spans="17:17">
      <c r="Q3354" s="53"/>
    </row>
    <row r="3355" spans="17:17">
      <c r="Q3355" s="53"/>
    </row>
    <row r="3356" spans="17:17">
      <c r="Q3356" s="53"/>
    </row>
    <row r="3357" spans="17:17">
      <c r="Q3357" s="53"/>
    </row>
    <row r="3358" spans="17:17">
      <c r="Q3358" s="53"/>
    </row>
    <row r="3359" spans="17:17">
      <c r="Q3359" s="53"/>
    </row>
    <row r="3360" spans="17:17">
      <c r="Q3360" s="53"/>
    </row>
    <row r="3361" spans="17:17">
      <c r="Q3361" s="53"/>
    </row>
    <row r="3362" spans="17:17">
      <c r="Q3362" s="53"/>
    </row>
    <row r="3363" spans="17:17">
      <c r="Q3363" s="53"/>
    </row>
    <row r="3364" spans="17:17">
      <c r="Q3364" s="53"/>
    </row>
    <row r="3365" spans="17:17">
      <c r="Q3365" s="53"/>
    </row>
    <row r="3366" spans="17:17">
      <c r="Q3366" s="53"/>
    </row>
    <row r="3367" spans="17:17">
      <c r="Q3367" s="53"/>
    </row>
    <row r="3368" spans="17:17">
      <c r="Q3368" s="53"/>
    </row>
    <row r="3369" spans="17:17">
      <c r="Q3369" s="53"/>
    </row>
    <row r="3370" spans="17:17">
      <c r="Q3370" s="53"/>
    </row>
    <row r="3371" spans="17:17">
      <c r="Q3371" s="53"/>
    </row>
    <row r="3372" spans="17:17">
      <c r="Q3372" s="53"/>
    </row>
    <row r="3373" spans="17:17">
      <c r="Q3373" s="53"/>
    </row>
    <row r="3374" spans="17:17">
      <c r="Q3374" s="53"/>
    </row>
    <row r="3375" spans="17:17">
      <c r="Q3375" s="53"/>
    </row>
    <row r="3376" spans="17:17">
      <c r="Q3376" s="53"/>
    </row>
    <row r="3377" spans="17:17">
      <c r="Q3377" s="53"/>
    </row>
    <row r="3378" spans="17:17">
      <c r="Q3378" s="53"/>
    </row>
    <row r="3379" spans="17:17">
      <c r="Q3379" s="53"/>
    </row>
    <row r="3380" spans="17:17">
      <c r="Q3380" s="53"/>
    </row>
    <row r="3381" spans="17:17">
      <c r="Q3381" s="53"/>
    </row>
    <row r="3382" spans="17:17">
      <c r="Q3382" s="53"/>
    </row>
    <row r="3383" spans="17:17">
      <c r="Q3383" s="53"/>
    </row>
    <row r="3384" spans="17:17">
      <c r="Q3384" s="53"/>
    </row>
    <row r="3385" spans="17:17">
      <c r="Q3385" s="53"/>
    </row>
    <row r="3386" spans="17:17">
      <c r="Q3386" s="53"/>
    </row>
    <row r="3387" spans="17:17">
      <c r="Q3387" s="53"/>
    </row>
    <row r="3388" spans="17:17">
      <c r="Q3388" s="53"/>
    </row>
    <row r="3389" spans="17:17">
      <c r="Q3389" s="53"/>
    </row>
    <row r="3390" spans="17:17">
      <c r="Q3390" s="53"/>
    </row>
    <row r="3391" spans="17:17">
      <c r="Q3391" s="53"/>
    </row>
    <row r="3392" spans="17:17">
      <c r="Q3392" s="53"/>
    </row>
    <row r="3393" spans="17:17">
      <c r="Q3393" s="53"/>
    </row>
    <row r="3394" spans="17:17">
      <c r="Q3394" s="53"/>
    </row>
    <row r="3395" spans="17:17">
      <c r="Q3395" s="53"/>
    </row>
    <row r="3396" spans="17:17">
      <c r="Q3396" s="53"/>
    </row>
    <row r="3397" spans="17:17">
      <c r="Q3397" s="53"/>
    </row>
    <row r="3398" spans="17:17">
      <c r="Q3398" s="53"/>
    </row>
    <row r="3399" spans="17:17">
      <c r="Q3399" s="53"/>
    </row>
    <row r="3400" spans="17:17">
      <c r="Q3400" s="53"/>
    </row>
    <row r="3401" spans="17:17">
      <c r="Q3401" s="53"/>
    </row>
    <row r="3402" spans="17:17">
      <c r="Q3402" s="53"/>
    </row>
    <row r="3403" spans="17:17">
      <c r="Q3403" s="53"/>
    </row>
    <row r="3404" spans="17:17">
      <c r="Q3404" s="53"/>
    </row>
    <row r="3405" spans="17:17">
      <c r="Q3405" s="53"/>
    </row>
    <row r="3406" spans="17:17">
      <c r="Q3406" s="53"/>
    </row>
    <row r="3407" spans="17:17">
      <c r="Q3407" s="53"/>
    </row>
    <row r="3408" spans="17:17">
      <c r="Q3408" s="53"/>
    </row>
    <row r="3409" spans="17:17">
      <c r="Q3409" s="53"/>
    </row>
    <row r="3410" spans="17:17">
      <c r="Q3410" s="53"/>
    </row>
    <row r="3411" spans="17:17">
      <c r="Q3411" s="53"/>
    </row>
    <row r="3412" spans="17:17">
      <c r="Q3412" s="53"/>
    </row>
    <row r="3413" spans="17:17">
      <c r="Q3413" s="53"/>
    </row>
    <row r="3414" spans="17:17">
      <c r="Q3414" s="53"/>
    </row>
    <row r="3415" spans="17:17">
      <c r="Q3415" s="53"/>
    </row>
    <row r="3416" spans="17:17">
      <c r="Q3416" s="53"/>
    </row>
    <row r="3417" spans="17:17">
      <c r="Q3417" s="53"/>
    </row>
    <row r="3418" spans="17:17">
      <c r="Q3418" s="53"/>
    </row>
    <row r="3419" spans="17:17">
      <c r="Q3419" s="53"/>
    </row>
    <row r="3420" spans="17:17">
      <c r="Q3420" s="53"/>
    </row>
    <row r="3421" spans="17:17">
      <c r="Q3421" s="53"/>
    </row>
    <row r="3422" spans="17:17">
      <c r="Q3422" s="53"/>
    </row>
    <row r="3423" spans="17:17">
      <c r="Q3423" s="53"/>
    </row>
    <row r="3424" spans="17:17">
      <c r="Q3424" s="53"/>
    </row>
    <row r="3425" spans="17:17">
      <c r="Q3425" s="53"/>
    </row>
    <row r="3426" spans="17:17">
      <c r="Q3426" s="53"/>
    </row>
    <row r="3427" spans="17:17">
      <c r="Q3427" s="53"/>
    </row>
    <row r="3428" spans="17:17">
      <c r="Q3428" s="53"/>
    </row>
    <row r="3429" spans="17:17">
      <c r="Q3429" s="53"/>
    </row>
    <row r="3430" spans="17:17">
      <c r="Q3430" s="53"/>
    </row>
    <row r="3431" spans="17:17">
      <c r="Q3431" s="53"/>
    </row>
    <row r="3432" spans="17:17">
      <c r="Q3432" s="53"/>
    </row>
    <row r="3433" spans="17:17">
      <c r="Q3433" s="53"/>
    </row>
    <row r="3434" spans="17:17">
      <c r="Q3434" s="53"/>
    </row>
    <row r="3435" spans="17:17">
      <c r="Q3435" s="53"/>
    </row>
    <row r="3436" spans="17:17">
      <c r="Q3436" s="53"/>
    </row>
    <row r="3437" spans="17:17">
      <c r="Q3437" s="53"/>
    </row>
    <row r="3438" spans="17:17">
      <c r="Q3438" s="53"/>
    </row>
    <row r="3439" spans="17:17">
      <c r="Q3439" s="53"/>
    </row>
    <row r="3440" spans="17:17">
      <c r="Q3440" s="53"/>
    </row>
    <row r="3441" spans="17:17">
      <c r="Q3441" s="53"/>
    </row>
    <row r="3442" spans="17:17">
      <c r="Q3442" s="53"/>
    </row>
    <row r="3443" spans="17:17">
      <c r="Q3443" s="53"/>
    </row>
    <row r="3444" spans="17:17">
      <c r="Q3444" s="53"/>
    </row>
    <row r="3445" spans="17:17">
      <c r="Q3445" s="53"/>
    </row>
    <row r="3446" spans="17:17">
      <c r="Q3446" s="53"/>
    </row>
    <row r="3447" spans="17:17">
      <c r="Q3447" s="53"/>
    </row>
    <row r="3448" spans="17:17">
      <c r="Q3448" s="53"/>
    </row>
    <row r="3449" spans="17:17">
      <c r="Q3449" s="53"/>
    </row>
    <row r="3450" spans="17:17">
      <c r="Q3450" s="53"/>
    </row>
    <row r="3451" spans="17:17">
      <c r="Q3451" s="53"/>
    </row>
    <row r="3452" spans="17:17">
      <c r="Q3452" s="53"/>
    </row>
    <row r="3453" spans="17:17">
      <c r="Q3453" s="53"/>
    </row>
    <row r="3454" spans="17:17">
      <c r="Q3454" s="53"/>
    </row>
    <row r="3455" spans="17:17">
      <c r="Q3455" s="53"/>
    </row>
    <row r="3456" spans="17:17">
      <c r="Q3456" s="53"/>
    </row>
    <row r="3457" spans="17:17">
      <c r="Q3457" s="53"/>
    </row>
    <row r="3458" spans="17:17">
      <c r="Q3458" s="53"/>
    </row>
    <row r="3459" spans="17:17">
      <c r="Q3459" s="53"/>
    </row>
    <row r="3460" spans="17:17">
      <c r="Q3460" s="53"/>
    </row>
    <row r="3461" spans="17:17">
      <c r="Q3461" s="53"/>
    </row>
    <row r="3462" spans="17:17">
      <c r="Q3462" s="53"/>
    </row>
    <row r="3463" spans="17:17">
      <c r="Q3463" s="53"/>
    </row>
    <row r="3464" spans="17:17">
      <c r="Q3464" s="53"/>
    </row>
    <row r="3465" spans="17:17">
      <c r="Q3465" s="53"/>
    </row>
    <row r="3466" spans="17:17">
      <c r="Q3466" s="53"/>
    </row>
    <row r="3467" spans="17:17">
      <c r="Q3467" s="53"/>
    </row>
    <row r="3468" spans="17:17">
      <c r="Q3468" s="53"/>
    </row>
    <row r="3469" spans="17:17">
      <c r="Q3469" s="53"/>
    </row>
    <row r="3470" spans="17:17">
      <c r="Q3470" s="53"/>
    </row>
    <row r="3471" spans="17:17">
      <c r="Q3471" s="53"/>
    </row>
    <row r="3472" spans="17:17">
      <c r="Q3472" s="53"/>
    </row>
    <row r="3473" spans="17:17">
      <c r="Q3473" s="53"/>
    </row>
    <row r="3474" spans="17:17">
      <c r="Q3474" s="53"/>
    </row>
    <row r="3475" spans="17:17">
      <c r="Q3475" s="53"/>
    </row>
    <row r="3476" spans="17:17">
      <c r="Q3476" s="53"/>
    </row>
    <row r="3477" spans="17:17">
      <c r="Q3477" s="53"/>
    </row>
    <row r="3478" spans="17:17">
      <c r="Q3478" s="53"/>
    </row>
    <row r="3479" spans="17:17">
      <c r="Q3479" s="53"/>
    </row>
    <row r="3480" spans="17:17">
      <c r="Q3480" s="53"/>
    </row>
    <row r="3481" spans="17:17">
      <c r="Q3481" s="53"/>
    </row>
    <row r="3482" spans="17:17">
      <c r="Q3482" s="53"/>
    </row>
    <row r="3483" spans="17:17">
      <c r="Q3483" s="53"/>
    </row>
    <row r="3484" spans="17:17">
      <c r="Q3484" s="53"/>
    </row>
    <row r="3485" spans="17:17">
      <c r="Q3485" s="53"/>
    </row>
    <row r="3486" spans="17:17">
      <c r="Q3486" s="53"/>
    </row>
    <row r="3487" spans="17:17">
      <c r="Q3487" s="53"/>
    </row>
    <row r="3488" spans="17:17">
      <c r="Q3488" s="53"/>
    </row>
    <row r="3489" spans="17:17">
      <c r="Q3489" s="53"/>
    </row>
    <row r="3490" spans="17:17">
      <c r="Q3490" s="53"/>
    </row>
    <row r="3491" spans="17:17">
      <c r="Q3491" s="53"/>
    </row>
    <row r="3492" spans="17:17">
      <c r="Q3492" s="53"/>
    </row>
    <row r="3493" spans="17:17">
      <c r="Q3493" s="53"/>
    </row>
    <row r="3494" spans="17:17">
      <c r="Q3494" s="53"/>
    </row>
    <row r="3495" spans="17:17">
      <c r="Q3495" s="53"/>
    </row>
    <row r="3496" spans="17:17">
      <c r="Q3496" s="53"/>
    </row>
    <row r="3497" spans="17:17">
      <c r="Q3497" s="53"/>
    </row>
    <row r="3498" spans="17:17">
      <c r="Q3498" s="53"/>
    </row>
    <row r="3499" spans="17:17">
      <c r="Q3499" s="53"/>
    </row>
    <row r="3500" spans="17:17">
      <c r="Q3500" s="53"/>
    </row>
    <row r="3501" spans="17:17">
      <c r="Q3501" s="53"/>
    </row>
    <row r="3502" spans="17:17">
      <c r="Q3502" s="53"/>
    </row>
    <row r="3503" spans="17:17">
      <c r="Q3503" s="53"/>
    </row>
    <row r="3504" spans="17:17">
      <c r="Q3504" s="53"/>
    </row>
    <row r="3505" spans="17:17">
      <c r="Q3505" s="53"/>
    </row>
    <row r="3506" spans="17:17">
      <c r="Q3506" s="53"/>
    </row>
    <row r="3507" spans="17:17">
      <c r="Q3507" s="53"/>
    </row>
    <row r="3508" spans="17:17">
      <c r="Q3508" s="53"/>
    </row>
    <row r="3509" spans="17:17">
      <c r="Q3509" s="53"/>
    </row>
    <row r="3510" spans="17:17">
      <c r="Q3510" s="53"/>
    </row>
    <row r="3511" spans="17:17">
      <c r="Q3511" s="53"/>
    </row>
    <row r="3512" spans="17:17">
      <c r="Q3512" s="53"/>
    </row>
    <row r="3513" spans="17:17">
      <c r="Q3513" s="53"/>
    </row>
    <row r="3514" spans="17:17">
      <c r="Q3514" s="53"/>
    </row>
    <row r="3515" spans="17:17">
      <c r="Q3515" s="53"/>
    </row>
    <row r="3516" spans="17:17">
      <c r="Q3516" s="53"/>
    </row>
    <row r="3517" spans="17:17">
      <c r="Q3517" s="53"/>
    </row>
    <row r="3518" spans="17:17">
      <c r="Q3518" s="53"/>
    </row>
    <row r="3519" spans="17:17">
      <c r="Q3519" s="53"/>
    </row>
    <row r="3520" spans="17:17">
      <c r="Q3520" s="53"/>
    </row>
    <row r="3521" spans="17:17">
      <c r="Q3521" s="53"/>
    </row>
    <row r="3522" spans="17:17">
      <c r="Q3522" s="53"/>
    </row>
    <row r="3523" spans="17:17">
      <c r="Q3523" s="53"/>
    </row>
    <row r="3524" spans="17:17">
      <c r="Q3524" s="53"/>
    </row>
    <row r="3525" spans="17:17">
      <c r="Q3525" s="53"/>
    </row>
    <row r="3526" spans="17:17">
      <c r="Q3526" s="53"/>
    </row>
    <row r="3527" spans="17:17">
      <c r="Q3527" s="53"/>
    </row>
    <row r="3528" spans="17:17">
      <c r="Q3528" s="53"/>
    </row>
    <row r="3529" spans="17:17">
      <c r="Q3529" s="53"/>
    </row>
    <row r="3530" spans="17:17">
      <c r="Q3530" s="53"/>
    </row>
    <row r="3531" spans="17:17">
      <c r="Q3531" s="53"/>
    </row>
    <row r="3532" spans="17:17">
      <c r="Q3532" s="53"/>
    </row>
    <row r="3533" spans="17:17">
      <c r="Q3533" s="53"/>
    </row>
    <row r="3534" spans="17:17">
      <c r="Q3534" s="53"/>
    </row>
    <row r="3535" spans="17:17">
      <c r="Q3535" s="53"/>
    </row>
    <row r="3536" spans="17:17">
      <c r="Q3536" s="53"/>
    </row>
    <row r="3537" spans="17:17">
      <c r="Q3537" s="53"/>
    </row>
    <row r="3538" spans="17:17">
      <c r="Q3538" s="53"/>
    </row>
    <row r="3539" spans="17:17">
      <c r="Q3539" s="53"/>
    </row>
    <row r="3540" spans="17:17">
      <c r="Q3540" s="53"/>
    </row>
    <row r="3541" spans="17:17">
      <c r="Q3541" s="53"/>
    </row>
    <row r="3542" spans="17:17">
      <c r="Q3542" s="53"/>
    </row>
    <row r="3543" spans="17:17">
      <c r="Q3543" s="53"/>
    </row>
    <row r="3544" spans="17:17">
      <c r="Q3544" s="53"/>
    </row>
    <row r="3545" spans="17:17">
      <c r="Q3545" s="53"/>
    </row>
    <row r="3546" spans="17:17">
      <c r="Q3546" s="53"/>
    </row>
    <row r="3547" spans="17:17">
      <c r="Q3547" s="53"/>
    </row>
    <row r="3548" spans="17:17">
      <c r="Q3548" s="53"/>
    </row>
    <row r="3549" spans="17:17">
      <c r="Q3549" s="53"/>
    </row>
    <row r="3550" spans="17:17">
      <c r="Q3550" s="53"/>
    </row>
    <row r="3551" spans="17:17">
      <c r="Q3551" s="53"/>
    </row>
    <row r="3552" spans="17:17">
      <c r="Q3552" s="53"/>
    </row>
    <row r="3553" spans="17:17">
      <c r="Q3553" s="53"/>
    </row>
    <row r="3554" spans="17:17">
      <c r="Q3554" s="53"/>
    </row>
    <row r="3555" spans="17:17">
      <c r="Q3555" s="53"/>
    </row>
    <row r="3556" spans="17:17">
      <c r="Q3556" s="53"/>
    </row>
    <row r="3557" spans="17:17">
      <c r="Q3557" s="53"/>
    </row>
    <row r="3558" spans="17:17">
      <c r="Q3558" s="53"/>
    </row>
    <row r="3559" spans="17:17">
      <c r="Q3559" s="53"/>
    </row>
    <row r="3560" spans="17:17">
      <c r="Q3560" s="53"/>
    </row>
    <row r="3561" spans="17:17">
      <c r="Q3561" s="53"/>
    </row>
    <row r="3562" spans="17:17">
      <c r="Q3562" s="53"/>
    </row>
    <row r="3563" spans="17:17">
      <c r="Q3563" s="53"/>
    </row>
    <row r="3564" spans="17:17">
      <c r="Q3564" s="53"/>
    </row>
    <row r="3565" spans="17:17">
      <c r="Q3565" s="53"/>
    </row>
    <row r="3566" spans="17:17">
      <c r="Q3566" s="53"/>
    </row>
    <row r="3567" spans="17:17">
      <c r="Q3567" s="53"/>
    </row>
    <row r="3568" spans="17:17">
      <c r="Q3568" s="53"/>
    </row>
    <row r="3569" spans="17:17">
      <c r="Q3569" s="53"/>
    </row>
    <row r="3570" spans="17:17">
      <c r="Q3570" s="53"/>
    </row>
    <row r="3571" spans="17:17">
      <c r="Q3571" s="53"/>
    </row>
    <row r="3572" spans="17:17">
      <c r="Q3572" s="53"/>
    </row>
    <row r="3573" spans="17:17">
      <c r="Q3573" s="53"/>
    </row>
    <row r="3574" spans="17:17">
      <c r="Q3574" s="53"/>
    </row>
    <row r="3575" spans="17:17">
      <c r="Q3575" s="53"/>
    </row>
    <row r="3576" spans="17:17">
      <c r="Q3576" s="53"/>
    </row>
    <row r="3577" spans="17:17">
      <c r="Q3577" s="53"/>
    </row>
    <row r="3578" spans="17:17">
      <c r="Q3578" s="53"/>
    </row>
    <row r="3579" spans="17:17">
      <c r="Q3579" s="53"/>
    </row>
    <row r="3580" spans="17:17">
      <c r="Q3580" s="53"/>
    </row>
    <row r="3581" spans="17:17">
      <c r="Q3581" s="53"/>
    </row>
    <row r="3582" spans="17:17">
      <c r="Q3582" s="53"/>
    </row>
    <row r="3583" spans="17:17">
      <c r="Q3583" s="53"/>
    </row>
    <row r="3584" spans="17:17">
      <c r="Q3584" s="53"/>
    </row>
    <row r="3585" spans="17:17">
      <c r="Q3585" s="53"/>
    </row>
    <row r="3586" spans="17:17">
      <c r="Q3586" s="53"/>
    </row>
    <row r="3587" spans="17:17">
      <c r="Q3587" s="53"/>
    </row>
    <row r="3588" spans="17:17">
      <c r="Q3588" s="53"/>
    </row>
    <row r="3589" spans="17:17">
      <c r="Q3589" s="53"/>
    </row>
    <row r="3590" spans="17:17">
      <c r="Q3590" s="53"/>
    </row>
    <row r="3591" spans="17:17">
      <c r="Q3591" s="53"/>
    </row>
    <row r="3592" spans="17:17">
      <c r="Q3592" s="53"/>
    </row>
    <row r="3593" spans="17:17">
      <c r="Q3593" s="53"/>
    </row>
    <row r="3594" spans="17:17">
      <c r="Q3594" s="53"/>
    </row>
    <row r="3595" spans="17:17">
      <c r="Q3595" s="53"/>
    </row>
    <row r="3596" spans="17:17">
      <c r="Q3596" s="53"/>
    </row>
    <row r="3597" spans="17:17">
      <c r="Q3597" s="53"/>
    </row>
    <row r="3598" spans="17:17">
      <c r="Q3598" s="53"/>
    </row>
    <row r="3599" spans="17:17">
      <c r="Q3599" s="53"/>
    </row>
    <row r="3600" spans="17:17">
      <c r="Q3600" s="53"/>
    </row>
    <row r="3601" spans="17:17">
      <c r="Q3601" s="53"/>
    </row>
    <row r="3602" spans="17:17">
      <c r="Q3602" s="53"/>
    </row>
    <row r="3603" spans="17:17">
      <c r="Q3603" s="53"/>
    </row>
    <row r="3604" spans="17:17">
      <c r="Q3604" s="53"/>
    </row>
    <row r="3605" spans="17:17">
      <c r="Q3605" s="53"/>
    </row>
    <row r="3606" spans="17:17">
      <c r="Q3606" s="53"/>
    </row>
    <row r="3607" spans="17:17">
      <c r="Q3607" s="53"/>
    </row>
    <row r="3608" spans="17:17">
      <c r="Q3608" s="53"/>
    </row>
    <row r="3609" spans="17:17">
      <c r="Q3609" s="53"/>
    </row>
    <row r="3610" spans="17:17">
      <c r="Q3610" s="53"/>
    </row>
    <row r="3611" spans="17:17">
      <c r="Q3611" s="53"/>
    </row>
    <row r="3612" spans="17:17">
      <c r="Q3612" s="53"/>
    </row>
    <row r="3613" spans="17:17">
      <c r="Q3613" s="53"/>
    </row>
    <row r="3614" spans="17:17">
      <c r="Q3614" s="53"/>
    </row>
    <row r="3615" spans="17:17">
      <c r="Q3615" s="53"/>
    </row>
    <row r="3616" spans="17:17">
      <c r="Q3616" s="53"/>
    </row>
    <row r="3617" spans="17:17">
      <c r="Q3617" s="53"/>
    </row>
    <row r="3618" spans="17:17">
      <c r="Q3618" s="53"/>
    </row>
    <row r="3619" spans="17:17">
      <c r="Q3619" s="53"/>
    </row>
    <row r="3620" spans="17:17">
      <c r="Q3620" s="53"/>
    </row>
    <row r="3621" spans="17:17">
      <c r="Q3621" s="53"/>
    </row>
    <row r="3622" spans="17:17">
      <c r="Q3622" s="53"/>
    </row>
    <row r="3623" spans="17:17">
      <c r="Q3623" s="53"/>
    </row>
    <row r="3624" spans="17:17">
      <c r="Q3624" s="53"/>
    </row>
    <row r="3625" spans="17:17">
      <c r="Q3625" s="53"/>
    </row>
    <row r="3626" spans="17:17">
      <c r="Q3626" s="53"/>
    </row>
    <row r="3627" spans="17:17">
      <c r="Q3627" s="53"/>
    </row>
    <row r="3628" spans="17:17">
      <c r="Q3628" s="53"/>
    </row>
    <row r="3629" spans="17:17">
      <c r="Q3629" s="53"/>
    </row>
    <row r="3630" spans="17:17">
      <c r="Q3630" s="53"/>
    </row>
    <row r="3631" spans="17:17">
      <c r="Q3631" s="53"/>
    </row>
    <row r="3632" spans="17:17">
      <c r="Q3632" s="53"/>
    </row>
    <row r="3633" spans="17:17">
      <c r="Q3633" s="53"/>
    </row>
    <row r="3634" spans="17:17">
      <c r="Q3634" s="53"/>
    </row>
    <row r="3635" spans="17:17">
      <c r="Q3635" s="53"/>
    </row>
    <row r="3636" spans="17:17">
      <c r="Q3636" s="53"/>
    </row>
    <row r="3637" spans="17:17">
      <c r="Q3637" s="53"/>
    </row>
    <row r="3638" spans="17:17">
      <c r="Q3638" s="53"/>
    </row>
    <row r="3639" spans="17:17">
      <c r="Q3639" s="53"/>
    </row>
    <row r="3640" spans="17:17">
      <c r="Q3640" s="53"/>
    </row>
    <row r="3641" spans="17:17">
      <c r="Q3641" s="53"/>
    </row>
    <row r="3642" spans="17:17">
      <c r="Q3642" s="53"/>
    </row>
    <row r="3643" spans="17:17">
      <c r="Q3643" s="53"/>
    </row>
    <row r="3644" spans="17:17">
      <c r="Q3644" s="53"/>
    </row>
    <row r="3645" spans="17:17">
      <c r="Q3645" s="53"/>
    </row>
    <row r="3646" spans="17:17">
      <c r="Q3646" s="53"/>
    </row>
    <row r="3647" spans="17:17">
      <c r="Q3647" s="53"/>
    </row>
    <row r="3648" spans="17:17">
      <c r="Q3648" s="53"/>
    </row>
    <row r="3649" spans="17:17">
      <c r="Q3649" s="53"/>
    </row>
    <row r="3650" spans="17:17">
      <c r="Q3650" s="53"/>
    </row>
    <row r="3651" spans="17:17">
      <c r="Q3651" s="53"/>
    </row>
    <row r="3652" spans="17:17">
      <c r="Q3652" s="53"/>
    </row>
    <row r="3653" spans="17:17">
      <c r="Q3653" s="53"/>
    </row>
    <row r="3654" spans="17:17">
      <c r="Q3654" s="53"/>
    </row>
    <row r="3655" spans="17:17">
      <c r="Q3655" s="53"/>
    </row>
    <row r="3656" spans="17:17">
      <c r="Q3656" s="53"/>
    </row>
    <row r="3657" spans="17:17">
      <c r="Q3657" s="53"/>
    </row>
    <row r="3658" spans="17:17">
      <c r="Q3658" s="53"/>
    </row>
    <row r="3659" spans="17:17">
      <c r="Q3659" s="53"/>
    </row>
    <row r="3660" spans="17:17">
      <c r="Q3660" s="53"/>
    </row>
    <row r="3661" spans="17:17">
      <c r="Q3661" s="53"/>
    </row>
    <row r="3662" spans="17:17">
      <c r="Q3662" s="53"/>
    </row>
    <row r="3663" spans="17:17">
      <c r="Q3663" s="53"/>
    </row>
    <row r="3664" spans="17:17">
      <c r="Q3664" s="53"/>
    </row>
    <row r="3665" spans="17:17">
      <c r="Q3665" s="53"/>
    </row>
    <row r="3666" spans="17:17">
      <c r="Q3666" s="53"/>
    </row>
    <row r="3667" spans="17:17">
      <c r="Q3667" s="53"/>
    </row>
    <row r="3668" spans="17:17">
      <c r="Q3668" s="53"/>
    </row>
    <row r="3669" spans="17:17">
      <c r="Q3669" s="53"/>
    </row>
    <row r="3670" spans="17:17">
      <c r="Q3670" s="53"/>
    </row>
    <row r="3671" spans="17:17">
      <c r="Q3671" s="53"/>
    </row>
    <row r="3672" spans="17:17">
      <c r="Q3672" s="53"/>
    </row>
    <row r="3673" spans="17:17">
      <c r="Q3673" s="53"/>
    </row>
    <row r="3674" spans="17:17">
      <c r="Q3674" s="53"/>
    </row>
    <row r="3675" spans="17:17">
      <c r="Q3675" s="53"/>
    </row>
    <row r="3676" spans="17:17">
      <c r="Q3676" s="53"/>
    </row>
    <row r="3677" spans="17:17">
      <c r="Q3677" s="53"/>
    </row>
    <row r="3678" spans="17:17">
      <c r="Q3678" s="53"/>
    </row>
    <row r="3679" spans="17:17">
      <c r="Q3679" s="53"/>
    </row>
    <row r="3680" spans="17:17">
      <c r="Q3680" s="53"/>
    </row>
    <row r="3681" spans="17:17">
      <c r="Q3681" s="53"/>
    </row>
    <row r="3682" spans="17:17">
      <c r="Q3682" s="53"/>
    </row>
    <row r="3683" spans="17:17">
      <c r="Q3683" s="53"/>
    </row>
    <row r="3684" spans="17:17">
      <c r="Q3684" s="53"/>
    </row>
    <row r="3685" spans="17:17">
      <c r="Q3685" s="53"/>
    </row>
    <row r="3686" spans="17:17">
      <c r="Q3686" s="53"/>
    </row>
    <row r="3687" spans="17:17">
      <c r="Q3687" s="53"/>
    </row>
    <row r="3688" spans="17:17">
      <c r="Q3688" s="53"/>
    </row>
    <row r="3689" spans="17:17">
      <c r="Q3689" s="53"/>
    </row>
    <row r="3690" spans="17:17">
      <c r="Q3690" s="53"/>
    </row>
    <row r="3691" spans="17:17">
      <c r="Q3691" s="53"/>
    </row>
    <row r="3692" spans="17:17">
      <c r="Q3692" s="53"/>
    </row>
    <row r="3693" spans="17:17">
      <c r="Q3693" s="53"/>
    </row>
    <row r="3694" spans="17:17">
      <c r="Q3694" s="53"/>
    </row>
    <row r="3695" spans="17:17">
      <c r="Q3695" s="53"/>
    </row>
    <row r="3696" spans="17:17">
      <c r="Q3696" s="53"/>
    </row>
    <row r="3697" spans="17:17">
      <c r="Q3697" s="53"/>
    </row>
    <row r="3698" spans="17:17">
      <c r="Q3698" s="53"/>
    </row>
    <row r="3699" spans="17:17">
      <c r="Q3699" s="53"/>
    </row>
    <row r="3700" spans="17:17">
      <c r="Q3700" s="53"/>
    </row>
    <row r="3701" spans="17:17">
      <c r="Q3701" s="53"/>
    </row>
    <row r="3702" spans="17:17">
      <c r="Q3702" s="53"/>
    </row>
    <row r="3703" spans="17:17">
      <c r="Q3703" s="53"/>
    </row>
    <row r="3704" spans="17:17">
      <c r="Q3704" s="53"/>
    </row>
    <row r="3705" spans="17:17">
      <c r="Q3705" s="53"/>
    </row>
    <row r="3706" spans="17:17">
      <c r="Q3706" s="53"/>
    </row>
    <row r="3707" spans="17:17">
      <c r="Q3707" s="53"/>
    </row>
    <row r="3708" spans="17:17">
      <c r="Q3708" s="53"/>
    </row>
    <row r="3709" spans="17:17">
      <c r="Q3709" s="53"/>
    </row>
    <row r="3710" spans="17:17">
      <c r="Q3710" s="53"/>
    </row>
    <row r="3711" spans="17:17">
      <c r="Q3711" s="53"/>
    </row>
    <row r="3712" spans="17:17">
      <c r="Q3712" s="53"/>
    </row>
    <row r="3713" spans="17:17">
      <c r="Q3713" s="53"/>
    </row>
    <row r="3714" spans="17:17">
      <c r="Q3714" s="53"/>
    </row>
    <row r="3715" spans="17:17">
      <c r="Q3715" s="53"/>
    </row>
    <row r="3716" spans="17:17">
      <c r="Q3716" s="53"/>
    </row>
    <row r="3717" spans="17:17">
      <c r="Q3717" s="53"/>
    </row>
    <row r="3718" spans="17:17">
      <c r="Q3718" s="53"/>
    </row>
    <row r="3719" spans="17:17">
      <c r="Q3719" s="53"/>
    </row>
    <row r="3720" spans="17:17">
      <c r="Q3720" s="53"/>
    </row>
    <row r="3721" spans="17:17">
      <c r="Q3721" s="53"/>
    </row>
    <row r="3722" spans="17:17">
      <c r="Q3722" s="53"/>
    </row>
    <row r="3723" spans="17:17">
      <c r="Q3723" s="53"/>
    </row>
    <row r="3724" spans="17:17">
      <c r="Q3724" s="53"/>
    </row>
    <row r="3725" spans="17:17">
      <c r="Q3725" s="53"/>
    </row>
    <row r="3726" spans="17:17">
      <c r="Q3726" s="53"/>
    </row>
    <row r="3727" spans="17:17">
      <c r="Q3727" s="53"/>
    </row>
    <row r="3728" spans="17:17">
      <c r="Q3728" s="53"/>
    </row>
    <row r="3729" spans="17:17">
      <c r="Q3729" s="53"/>
    </row>
    <row r="3730" spans="17:17">
      <c r="Q3730" s="53"/>
    </row>
    <row r="3731" spans="17:17">
      <c r="Q3731" s="53"/>
    </row>
    <row r="3732" spans="17:17">
      <c r="Q3732" s="53"/>
    </row>
    <row r="3733" spans="17:17">
      <c r="Q3733" s="53"/>
    </row>
    <row r="3734" spans="17:17">
      <c r="Q3734" s="53"/>
    </row>
    <row r="3735" spans="17:17">
      <c r="Q3735" s="53"/>
    </row>
    <row r="3736" spans="17:17">
      <c r="Q3736" s="53"/>
    </row>
    <row r="3737" spans="17:17">
      <c r="Q3737" s="53"/>
    </row>
    <row r="3738" spans="17:17">
      <c r="Q3738" s="53"/>
    </row>
    <row r="3739" spans="17:17">
      <c r="Q3739" s="53"/>
    </row>
    <row r="3740" spans="17:17">
      <c r="Q3740" s="53"/>
    </row>
    <row r="3741" spans="17:17">
      <c r="Q3741" s="53"/>
    </row>
    <row r="3742" spans="17:17">
      <c r="Q3742" s="53"/>
    </row>
    <row r="3743" spans="17:17">
      <c r="Q3743" s="53"/>
    </row>
    <row r="3744" spans="17:17">
      <c r="Q3744" s="53"/>
    </row>
    <row r="3745" spans="17:17">
      <c r="Q3745" s="53"/>
    </row>
    <row r="3746" spans="17:17">
      <c r="Q3746" s="53"/>
    </row>
    <row r="3747" spans="17:17">
      <c r="Q3747" s="53"/>
    </row>
    <row r="3748" spans="17:17">
      <c r="Q3748" s="53"/>
    </row>
    <row r="3749" spans="17:17">
      <c r="Q3749" s="53"/>
    </row>
    <row r="3750" spans="17:17">
      <c r="Q3750" s="53"/>
    </row>
    <row r="3751" spans="17:17">
      <c r="Q3751" s="53"/>
    </row>
    <row r="3752" spans="17:17">
      <c r="Q3752" s="53"/>
    </row>
    <row r="3753" spans="17:17">
      <c r="Q3753" s="53"/>
    </row>
    <row r="3754" spans="17:17">
      <c r="Q3754" s="53"/>
    </row>
    <row r="3755" spans="17:17">
      <c r="Q3755" s="53"/>
    </row>
    <row r="3756" spans="17:17">
      <c r="Q3756" s="53"/>
    </row>
    <row r="3757" spans="17:17">
      <c r="Q3757" s="53"/>
    </row>
    <row r="3758" spans="17:17">
      <c r="Q3758" s="53"/>
    </row>
    <row r="3759" spans="17:17">
      <c r="Q3759" s="53"/>
    </row>
    <row r="3760" spans="17:17">
      <c r="Q3760" s="53"/>
    </row>
    <row r="3761" spans="17:17">
      <c r="Q3761" s="53"/>
    </row>
    <row r="3762" spans="17:17">
      <c r="Q3762" s="53"/>
    </row>
    <row r="3763" spans="17:17">
      <c r="Q3763" s="53"/>
    </row>
    <row r="3764" spans="17:17">
      <c r="Q3764" s="53"/>
    </row>
    <row r="3765" spans="17:17">
      <c r="Q3765" s="53"/>
    </row>
    <row r="3766" spans="17:17">
      <c r="Q3766" s="53"/>
    </row>
    <row r="3767" spans="17:17">
      <c r="Q3767" s="53"/>
    </row>
    <row r="3768" spans="17:17">
      <c r="Q3768" s="53"/>
    </row>
    <row r="3769" spans="17:17">
      <c r="Q3769" s="53"/>
    </row>
    <row r="3770" spans="17:17">
      <c r="Q3770" s="53"/>
    </row>
    <row r="3771" spans="17:17">
      <c r="Q3771" s="53"/>
    </row>
    <row r="3772" spans="17:17">
      <c r="Q3772" s="53"/>
    </row>
    <row r="3773" spans="17:17">
      <c r="Q3773" s="53"/>
    </row>
    <row r="3774" spans="17:17">
      <c r="Q3774" s="53"/>
    </row>
    <row r="3775" spans="17:17">
      <c r="Q3775" s="53"/>
    </row>
    <row r="3776" spans="17:17">
      <c r="Q3776" s="53"/>
    </row>
    <row r="3777" spans="17:17">
      <c r="Q3777" s="53"/>
    </row>
    <row r="3778" spans="17:17">
      <c r="Q3778" s="53"/>
    </row>
    <row r="3779" spans="17:17">
      <c r="Q3779" s="53"/>
    </row>
    <row r="3780" spans="17:17">
      <c r="Q3780" s="53"/>
    </row>
    <row r="3781" spans="17:17">
      <c r="Q3781" s="53"/>
    </row>
    <row r="3782" spans="17:17">
      <c r="Q3782" s="53"/>
    </row>
    <row r="3783" spans="17:17">
      <c r="Q3783" s="53"/>
    </row>
    <row r="3784" spans="17:17">
      <c r="Q3784" s="53"/>
    </row>
    <row r="3785" spans="17:17">
      <c r="Q3785" s="53"/>
    </row>
    <row r="3786" spans="17:17">
      <c r="Q3786" s="53"/>
    </row>
    <row r="3787" spans="17:17">
      <c r="Q3787" s="53"/>
    </row>
    <row r="3788" spans="17:17">
      <c r="Q3788" s="53"/>
    </row>
    <row r="3789" spans="17:17">
      <c r="Q3789" s="53"/>
    </row>
    <row r="3790" spans="17:17">
      <c r="Q3790" s="53"/>
    </row>
    <row r="3791" spans="17:17">
      <c r="Q3791" s="53"/>
    </row>
    <row r="3792" spans="17:17">
      <c r="Q3792" s="53"/>
    </row>
    <row r="3793" spans="17:17">
      <c r="Q3793" s="53"/>
    </row>
    <row r="3794" spans="17:17">
      <c r="Q3794" s="53"/>
    </row>
    <row r="3795" spans="17:17">
      <c r="Q3795" s="53"/>
    </row>
    <row r="3796" spans="17:17">
      <c r="Q3796" s="53"/>
    </row>
    <row r="3797" spans="17:17">
      <c r="Q3797" s="53"/>
    </row>
    <row r="3798" spans="17:17">
      <c r="Q3798" s="53"/>
    </row>
    <row r="3799" spans="17:17">
      <c r="Q3799" s="53"/>
    </row>
    <row r="3800" spans="17:17">
      <c r="Q3800" s="53"/>
    </row>
    <row r="3801" spans="17:17">
      <c r="Q3801" s="53"/>
    </row>
    <row r="3802" spans="17:17">
      <c r="Q3802" s="53"/>
    </row>
    <row r="3803" spans="17:17">
      <c r="Q3803" s="53"/>
    </row>
    <row r="3804" spans="17:17">
      <c r="Q3804" s="53"/>
    </row>
    <row r="3805" spans="17:17">
      <c r="Q3805" s="53"/>
    </row>
    <row r="3806" spans="17:17">
      <c r="Q3806" s="53"/>
    </row>
    <row r="3807" spans="17:17">
      <c r="Q3807" s="53"/>
    </row>
    <row r="3808" spans="17:17">
      <c r="Q3808" s="53"/>
    </row>
    <row r="3809" spans="17:17">
      <c r="Q3809" s="53"/>
    </row>
    <row r="3810" spans="17:17">
      <c r="Q3810" s="53"/>
    </row>
    <row r="3811" spans="17:17">
      <c r="Q3811" s="53"/>
    </row>
    <row r="3812" spans="17:17">
      <c r="Q3812" s="53"/>
    </row>
    <row r="3813" spans="17:17">
      <c r="Q3813" s="53"/>
    </row>
    <row r="3814" spans="17:17">
      <c r="Q3814" s="53"/>
    </row>
    <row r="3815" spans="17:17">
      <c r="Q3815" s="53"/>
    </row>
    <row r="3816" spans="17:17">
      <c r="Q3816" s="53"/>
    </row>
    <row r="3817" spans="17:17">
      <c r="Q3817" s="53"/>
    </row>
    <row r="3818" spans="17:17">
      <c r="Q3818" s="53"/>
    </row>
    <row r="3819" spans="17:17">
      <c r="Q3819" s="53"/>
    </row>
    <row r="3820" spans="17:17">
      <c r="Q3820" s="53"/>
    </row>
    <row r="3821" spans="17:17">
      <c r="Q3821" s="53"/>
    </row>
    <row r="3822" spans="17:17">
      <c r="Q3822" s="53"/>
    </row>
    <row r="3823" spans="17:17">
      <c r="Q3823" s="53"/>
    </row>
    <row r="3824" spans="17:17">
      <c r="Q3824" s="53"/>
    </row>
    <row r="3825" spans="17:17">
      <c r="Q3825" s="53"/>
    </row>
    <row r="3826" spans="17:17">
      <c r="Q3826" s="53"/>
    </row>
    <row r="3827" spans="17:17">
      <c r="Q3827" s="53"/>
    </row>
    <row r="3828" spans="17:17">
      <c r="Q3828" s="53"/>
    </row>
    <row r="3829" spans="17:17">
      <c r="Q3829" s="53"/>
    </row>
    <row r="3830" spans="17:17">
      <c r="Q3830" s="53"/>
    </row>
    <row r="3831" spans="17:17">
      <c r="Q3831" s="53"/>
    </row>
    <row r="3832" spans="17:17">
      <c r="Q3832" s="53"/>
    </row>
    <row r="3833" spans="17:17">
      <c r="Q3833" s="53"/>
    </row>
    <row r="3834" spans="17:17">
      <c r="Q3834" s="53"/>
    </row>
    <row r="3835" spans="17:17">
      <c r="Q3835" s="53"/>
    </row>
    <row r="3836" spans="17:17">
      <c r="Q3836" s="53"/>
    </row>
    <row r="3837" spans="17:17">
      <c r="Q3837" s="53"/>
    </row>
    <row r="3838" spans="17:17">
      <c r="Q3838" s="53"/>
    </row>
    <row r="3839" spans="17:17">
      <c r="Q3839" s="53"/>
    </row>
    <row r="3840" spans="17:17">
      <c r="Q3840" s="53"/>
    </row>
    <row r="3841" spans="17:17">
      <c r="Q3841" s="53"/>
    </row>
    <row r="3842" spans="17:17">
      <c r="Q3842" s="53"/>
    </row>
    <row r="3843" spans="17:17">
      <c r="Q3843" s="53"/>
    </row>
    <row r="3844" spans="17:17">
      <c r="Q3844" s="53"/>
    </row>
    <row r="3845" spans="17:17">
      <c r="Q3845" s="53"/>
    </row>
    <row r="3846" spans="17:17">
      <c r="Q3846" s="53"/>
    </row>
    <row r="3847" spans="17:17">
      <c r="Q3847" s="53"/>
    </row>
    <row r="3848" spans="17:17">
      <c r="Q3848" s="53"/>
    </row>
    <row r="3849" spans="17:17">
      <c r="Q3849" s="53"/>
    </row>
    <row r="3850" spans="17:17">
      <c r="Q3850" s="53"/>
    </row>
    <row r="3851" spans="17:17">
      <c r="Q3851" s="53"/>
    </row>
    <row r="3852" spans="17:17">
      <c r="Q3852" s="53"/>
    </row>
    <row r="3853" spans="17:17">
      <c r="Q3853" s="53"/>
    </row>
    <row r="3854" spans="17:17">
      <c r="Q3854" s="53"/>
    </row>
    <row r="3855" spans="17:17">
      <c r="Q3855" s="53"/>
    </row>
    <row r="3856" spans="17:17">
      <c r="Q3856" s="53"/>
    </row>
    <row r="3857" spans="17:17">
      <c r="Q3857" s="53"/>
    </row>
    <row r="3858" spans="17:17">
      <c r="Q3858" s="53"/>
    </row>
    <row r="3859" spans="17:17">
      <c r="Q3859" s="53"/>
    </row>
    <row r="3860" spans="17:17">
      <c r="Q3860" s="53"/>
    </row>
    <row r="3861" spans="17:17">
      <c r="Q3861" s="53"/>
    </row>
    <row r="3862" spans="17:17">
      <c r="Q3862" s="53"/>
    </row>
    <row r="3863" spans="17:17">
      <c r="Q3863" s="53"/>
    </row>
    <row r="3864" spans="17:17">
      <c r="Q3864" s="53"/>
    </row>
    <row r="3865" spans="17:17">
      <c r="Q3865" s="53"/>
    </row>
    <row r="3866" spans="17:17">
      <c r="Q3866" s="53"/>
    </row>
    <row r="3867" spans="17:17">
      <c r="Q3867" s="53"/>
    </row>
    <row r="3868" spans="17:17">
      <c r="Q3868" s="53"/>
    </row>
    <row r="3869" spans="17:17">
      <c r="Q3869" s="53"/>
    </row>
    <row r="3870" spans="17:17">
      <c r="Q3870" s="53"/>
    </row>
    <row r="3871" spans="17:17">
      <c r="Q3871" s="53"/>
    </row>
    <row r="3872" spans="17:17">
      <c r="Q3872" s="53"/>
    </row>
    <row r="3873" spans="17:17">
      <c r="Q3873" s="53"/>
    </row>
    <row r="3874" spans="17:17">
      <c r="Q3874" s="53"/>
    </row>
    <row r="3875" spans="17:17">
      <c r="Q3875" s="53"/>
    </row>
    <row r="3876" spans="17:17">
      <c r="Q3876" s="53"/>
    </row>
    <row r="3877" spans="17:17">
      <c r="Q3877" s="53"/>
    </row>
    <row r="3878" spans="17:17">
      <c r="Q3878" s="53"/>
    </row>
    <row r="3879" spans="17:17">
      <c r="Q3879" s="53"/>
    </row>
    <row r="3880" spans="17:17">
      <c r="Q3880" s="53"/>
    </row>
    <row r="3881" spans="17:17">
      <c r="Q3881" s="53"/>
    </row>
    <row r="3882" spans="17:17">
      <c r="Q3882" s="53"/>
    </row>
    <row r="3883" spans="17:17">
      <c r="Q3883" s="53"/>
    </row>
    <row r="3884" spans="17:17">
      <c r="Q3884" s="53"/>
    </row>
    <row r="3885" spans="17:17">
      <c r="Q3885" s="53"/>
    </row>
    <row r="3886" spans="17:17">
      <c r="Q3886" s="53"/>
    </row>
    <row r="3887" spans="17:17">
      <c r="Q3887" s="53"/>
    </row>
    <row r="3888" spans="17:17">
      <c r="Q3888" s="53"/>
    </row>
    <row r="3889" spans="17:17">
      <c r="Q3889" s="53"/>
    </row>
    <row r="3890" spans="17:17">
      <c r="Q3890" s="53"/>
    </row>
    <row r="3891" spans="17:17">
      <c r="Q3891" s="53"/>
    </row>
    <row r="3892" spans="17:17">
      <c r="Q3892" s="53"/>
    </row>
    <row r="3893" spans="17:17">
      <c r="Q3893" s="53"/>
    </row>
    <row r="3894" spans="17:17">
      <c r="Q3894" s="53"/>
    </row>
    <row r="3895" spans="17:17">
      <c r="Q3895" s="53"/>
    </row>
    <row r="3896" spans="17:17">
      <c r="Q3896" s="53"/>
    </row>
    <row r="3897" spans="17:17">
      <c r="Q3897" s="53"/>
    </row>
    <row r="3898" spans="17:17">
      <c r="Q3898" s="53"/>
    </row>
    <row r="3899" spans="17:17">
      <c r="Q3899" s="53"/>
    </row>
    <row r="3900" spans="17:17">
      <c r="Q3900" s="53"/>
    </row>
    <row r="3901" spans="17:17">
      <c r="Q3901" s="53"/>
    </row>
    <row r="3902" spans="17:17">
      <c r="Q3902" s="53"/>
    </row>
    <row r="3903" spans="17:17">
      <c r="Q3903" s="53"/>
    </row>
    <row r="3904" spans="17:17">
      <c r="Q3904" s="53"/>
    </row>
    <row r="3905" spans="17:17">
      <c r="Q3905" s="53"/>
    </row>
    <row r="3906" spans="17:17">
      <c r="Q3906" s="53"/>
    </row>
    <row r="3907" spans="17:17">
      <c r="Q3907" s="53"/>
    </row>
    <row r="3908" spans="17:17">
      <c r="Q3908" s="53"/>
    </row>
    <row r="3909" spans="17:17">
      <c r="Q3909" s="53"/>
    </row>
    <row r="3910" spans="17:17">
      <c r="Q3910" s="53"/>
    </row>
    <row r="3911" spans="17:17">
      <c r="Q3911" s="53"/>
    </row>
    <row r="3912" spans="17:17">
      <c r="Q3912" s="53"/>
    </row>
    <row r="3913" spans="17:17">
      <c r="Q3913" s="53"/>
    </row>
    <row r="3914" spans="17:17">
      <c r="Q3914" s="53"/>
    </row>
    <row r="3915" spans="17:17">
      <c r="Q3915" s="53"/>
    </row>
    <row r="3916" spans="17:17">
      <c r="Q3916" s="53"/>
    </row>
    <row r="3917" spans="17:17">
      <c r="Q3917" s="53"/>
    </row>
    <row r="3918" spans="17:17">
      <c r="Q3918" s="53"/>
    </row>
    <row r="3919" spans="17:17">
      <c r="Q3919" s="53"/>
    </row>
    <row r="3920" spans="17:17">
      <c r="Q3920" s="53"/>
    </row>
    <row r="3921" spans="17:17">
      <c r="Q3921" s="53"/>
    </row>
    <row r="3922" spans="17:17">
      <c r="Q3922" s="53"/>
    </row>
    <row r="3923" spans="17:17">
      <c r="Q3923" s="53"/>
    </row>
    <row r="3924" spans="17:17">
      <c r="Q3924" s="53"/>
    </row>
    <row r="3925" spans="17:17">
      <c r="Q3925" s="53"/>
    </row>
    <row r="3926" spans="17:17">
      <c r="Q3926" s="53"/>
    </row>
    <row r="3927" spans="17:17">
      <c r="Q3927" s="53"/>
    </row>
    <row r="3928" spans="17:17">
      <c r="Q3928" s="53"/>
    </row>
    <row r="3929" spans="17:17">
      <c r="Q3929" s="53"/>
    </row>
    <row r="3930" spans="17:17">
      <c r="Q3930" s="53"/>
    </row>
    <row r="3931" spans="17:17">
      <c r="Q3931" s="53"/>
    </row>
    <row r="3932" spans="17:17">
      <c r="Q3932" s="53"/>
    </row>
    <row r="3933" spans="17:17">
      <c r="Q3933" s="53"/>
    </row>
    <row r="3934" spans="17:17">
      <c r="Q3934" s="53"/>
    </row>
    <row r="3935" spans="17:17">
      <c r="Q3935" s="53"/>
    </row>
    <row r="3936" spans="17:17">
      <c r="Q3936" s="53"/>
    </row>
    <row r="3937" spans="17:17">
      <c r="Q3937" s="53"/>
    </row>
    <row r="3938" spans="17:17">
      <c r="Q3938" s="53"/>
    </row>
    <row r="3939" spans="17:17">
      <c r="Q3939" s="53"/>
    </row>
    <row r="3940" spans="17:17">
      <c r="Q3940" s="53"/>
    </row>
    <row r="3941" spans="17:17">
      <c r="Q3941" s="53"/>
    </row>
    <row r="3942" spans="17:17">
      <c r="Q3942" s="53"/>
    </row>
    <row r="3943" spans="17:17">
      <c r="Q3943" s="53"/>
    </row>
    <row r="3944" spans="17:17">
      <c r="Q3944" s="53"/>
    </row>
    <row r="3945" spans="17:17">
      <c r="Q3945" s="53"/>
    </row>
    <row r="3946" spans="17:17">
      <c r="Q3946" s="53"/>
    </row>
    <row r="3947" spans="17:17">
      <c r="Q3947" s="53"/>
    </row>
    <row r="3948" spans="17:17">
      <c r="Q3948" s="53"/>
    </row>
    <row r="3949" spans="17:17">
      <c r="Q3949" s="53"/>
    </row>
    <row r="3950" spans="17:17">
      <c r="Q3950" s="53"/>
    </row>
    <row r="3951" spans="17:17">
      <c r="Q3951" s="53"/>
    </row>
    <row r="3952" spans="17:17">
      <c r="Q3952" s="53"/>
    </row>
    <row r="3953" spans="17:17">
      <c r="Q3953" s="53"/>
    </row>
    <row r="3954" spans="17:17">
      <c r="Q3954" s="53"/>
    </row>
    <row r="3955" spans="17:17">
      <c r="Q3955" s="53"/>
    </row>
    <row r="3956" spans="17:17">
      <c r="Q3956" s="53"/>
    </row>
    <row r="3957" spans="17:17">
      <c r="Q3957" s="53"/>
    </row>
    <row r="3958" spans="17:17">
      <c r="Q3958" s="53"/>
    </row>
    <row r="3959" spans="17:17">
      <c r="Q3959" s="53"/>
    </row>
    <row r="3960" spans="17:17">
      <c r="Q3960" s="53"/>
    </row>
    <row r="3961" spans="17:17">
      <c r="Q3961" s="53"/>
    </row>
    <row r="3962" spans="17:17">
      <c r="Q3962" s="53"/>
    </row>
    <row r="3963" spans="17:17">
      <c r="Q3963" s="53"/>
    </row>
    <row r="3964" spans="17:17">
      <c r="Q3964" s="53"/>
    </row>
    <row r="3965" spans="17:17">
      <c r="Q3965" s="53"/>
    </row>
    <row r="3966" spans="17:17">
      <c r="Q3966" s="53"/>
    </row>
    <row r="3967" spans="17:17">
      <c r="Q3967" s="53"/>
    </row>
    <row r="3968" spans="17:17">
      <c r="Q3968" s="53"/>
    </row>
    <row r="3969" spans="17:17">
      <c r="Q3969" s="53"/>
    </row>
    <row r="3970" spans="17:17">
      <c r="Q3970" s="53"/>
    </row>
    <row r="3971" spans="17:17">
      <c r="Q3971" s="53"/>
    </row>
    <row r="3972" spans="17:17">
      <c r="Q3972" s="53"/>
    </row>
    <row r="3973" spans="17:17">
      <c r="Q3973" s="53"/>
    </row>
    <row r="3974" spans="17:17">
      <c r="Q3974" s="53"/>
    </row>
    <row r="3975" spans="17:17">
      <c r="Q3975" s="53"/>
    </row>
    <row r="3976" spans="17:17">
      <c r="Q3976" s="53"/>
    </row>
    <row r="3977" spans="17:17">
      <c r="Q3977" s="53"/>
    </row>
    <row r="3978" spans="17:17">
      <c r="Q3978" s="53"/>
    </row>
    <row r="3979" spans="17:17">
      <c r="Q3979" s="53"/>
    </row>
    <row r="3980" spans="17:17">
      <c r="Q3980" s="53"/>
    </row>
    <row r="3981" spans="17:17">
      <c r="Q3981" s="53"/>
    </row>
    <row r="3982" spans="17:17">
      <c r="Q3982" s="53"/>
    </row>
    <row r="3983" spans="17:17">
      <c r="Q3983" s="53"/>
    </row>
    <row r="3984" spans="17:17">
      <c r="Q3984" s="53"/>
    </row>
    <row r="3985" spans="17:17">
      <c r="Q3985" s="53"/>
    </row>
    <row r="3986" spans="17:17">
      <c r="Q3986" s="53"/>
    </row>
    <row r="3987" spans="17:17">
      <c r="Q3987" s="53"/>
    </row>
    <row r="3988" spans="17:17">
      <c r="Q3988" s="53"/>
    </row>
    <row r="3989" spans="17:17">
      <c r="Q3989" s="53"/>
    </row>
    <row r="3990" spans="17:17">
      <c r="Q3990" s="53"/>
    </row>
    <row r="3991" spans="17:17">
      <c r="Q3991" s="53"/>
    </row>
    <row r="3992" spans="17:17">
      <c r="Q3992" s="53"/>
    </row>
    <row r="3993" spans="17:17">
      <c r="Q3993" s="53"/>
    </row>
    <row r="3994" spans="17:17">
      <c r="Q3994" s="53"/>
    </row>
    <row r="3995" spans="17:17">
      <c r="Q3995" s="53"/>
    </row>
    <row r="3996" spans="17:17">
      <c r="Q3996" s="53"/>
    </row>
    <row r="3997" spans="17:17">
      <c r="Q3997" s="53"/>
    </row>
    <row r="3998" spans="17:17">
      <c r="Q3998" s="53"/>
    </row>
    <row r="3999" spans="17:17">
      <c r="Q3999" s="53"/>
    </row>
    <row r="4000" spans="17:17">
      <c r="Q4000" s="53"/>
    </row>
    <row r="4001" spans="17:17">
      <c r="Q4001" s="53"/>
    </row>
    <row r="4002" spans="17:17">
      <c r="Q4002" s="53"/>
    </row>
    <row r="4003" spans="17:17">
      <c r="Q4003" s="53"/>
    </row>
    <row r="4004" spans="17:17">
      <c r="Q4004" s="53"/>
    </row>
    <row r="4005" spans="17:17">
      <c r="Q4005" s="53"/>
    </row>
    <row r="4006" spans="17:17">
      <c r="Q4006" s="53"/>
    </row>
    <row r="4007" spans="17:17">
      <c r="Q4007" s="53"/>
    </row>
    <row r="4008" spans="17:17">
      <c r="Q4008" s="53"/>
    </row>
    <row r="4009" spans="17:17">
      <c r="Q4009" s="53"/>
    </row>
    <row r="4010" spans="17:17">
      <c r="Q4010" s="53"/>
    </row>
    <row r="4011" spans="17:17">
      <c r="Q4011" s="53"/>
    </row>
    <row r="4012" spans="17:17">
      <c r="Q4012" s="53"/>
    </row>
    <row r="4013" spans="17:17">
      <c r="Q4013" s="53"/>
    </row>
    <row r="4014" spans="17:17">
      <c r="Q4014" s="53"/>
    </row>
    <row r="4015" spans="17:17">
      <c r="Q4015" s="53"/>
    </row>
    <row r="4016" spans="17:17">
      <c r="Q4016" s="53"/>
    </row>
    <row r="4017" spans="17:17">
      <c r="Q4017" s="53"/>
    </row>
    <row r="4018" spans="17:17">
      <c r="Q4018" s="53"/>
    </row>
    <row r="4019" spans="17:17">
      <c r="Q4019" s="53"/>
    </row>
    <row r="4020" spans="17:17">
      <c r="Q4020" s="53"/>
    </row>
    <row r="4021" spans="17:17">
      <c r="Q4021" s="53"/>
    </row>
    <row r="4022" spans="17:17">
      <c r="Q4022" s="53"/>
    </row>
    <row r="4023" spans="17:17">
      <c r="Q4023" s="53"/>
    </row>
    <row r="4024" spans="17:17">
      <c r="Q4024" s="53"/>
    </row>
    <row r="4025" spans="17:17">
      <c r="Q4025" s="53"/>
    </row>
    <row r="4026" spans="17:17">
      <c r="Q4026" s="53"/>
    </row>
    <row r="4027" spans="17:17">
      <c r="Q4027" s="53"/>
    </row>
    <row r="4028" spans="17:17">
      <c r="Q4028" s="53"/>
    </row>
    <row r="4029" spans="17:17">
      <c r="Q4029" s="53"/>
    </row>
    <row r="4030" spans="17:17">
      <c r="Q4030" s="53"/>
    </row>
    <row r="4031" spans="17:17">
      <c r="Q4031" s="53"/>
    </row>
    <row r="4032" spans="17:17">
      <c r="Q4032" s="53"/>
    </row>
    <row r="4033" spans="17:17">
      <c r="Q4033" s="53"/>
    </row>
    <row r="4034" spans="17:17">
      <c r="Q4034" s="53"/>
    </row>
    <row r="4035" spans="17:17">
      <c r="Q4035" s="53"/>
    </row>
    <row r="4036" spans="17:17">
      <c r="Q4036" s="53"/>
    </row>
    <row r="4037" spans="17:17">
      <c r="Q4037" s="53"/>
    </row>
    <row r="4038" spans="17:17">
      <c r="Q4038" s="53"/>
    </row>
    <row r="4039" spans="17:17">
      <c r="Q4039" s="53"/>
    </row>
    <row r="4040" spans="17:17">
      <c r="Q4040" s="53"/>
    </row>
    <row r="4041" spans="17:17">
      <c r="Q4041" s="53"/>
    </row>
    <row r="4042" spans="17:17">
      <c r="Q4042" s="53"/>
    </row>
    <row r="4043" spans="17:17">
      <c r="Q4043" s="53"/>
    </row>
    <row r="4044" spans="17:17">
      <c r="Q4044" s="53"/>
    </row>
    <row r="4045" spans="17:17">
      <c r="Q4045" s="53"/>
    </row>
    <row r="4046" spans="17:17">
      <c r="Q4046" s="53"/>
    </row>
    <row r="4047" spans="17:17">
      <c r="Q4047" s="53"/>
    </row>
    <row r="4048" spans="17:17">
      <c r="Q4048" s="53"/>
    </row>
    <row r="4049" spans="17:17">
      <c r="Q4049" s="53"/>
    </row>
    <row r="4050" spans="17:17">
      <c r="Q4050" s="53"/>
    </row>
    <row r="4051" spans="17:17">
      <c r="Q4051" s="53"/>
    </row>
    <row r="4052" spans="17:17">
      <c r="Q4052" s="53"/>
    </row>
    <row r="4053" spans="17:17">
      <c r="Q4053" s="53"/>
    </row>
    <row r="4054" spans="17:17">
      <c r="Q4054" s="53"/>
    </row>
    <row r="4055" spans="17:17">
      <c r="Q4055" s="53"/>
    </row>
    <row r="4056" spans="17:17">
      <c r="Q4056" s="53"/>
    </row>
    <row r="4057" spans="17:17">
      <c r="Q4057" s="53"/>
    </row>
    <row r="4058" spans="17:17">
      <c r="Q4058" s="53"/>
    </row>
    <row r="4059" spans="17:17">
      <c r="Q4059" s="53"/>
    </row>
    <row r="4060" spans="17:17">
      <c r="Q4060" s="53"/>
    </row>
    <row r="4061" spans="17:17">
      <c r="Q4061" s="53"/>
    </row>
    <row r="4062" spans="17:17">
      <c r="Q4062" s="53"/>
    </row>
    <row r="4063" spans="17:17">
      <c r="Q4063" s="53"/>
    </row>
    <row r="4064" spans="17:17">
      <c r="Q4064" s="53"/>
    </row>
    <row r="4065" spans="17:17">
      <c r="Q4065" s="53"/>
    </row>
    <row r="4066" spans="17:17">
      <c r="Q4066" s="53"/>
    </row>
    <row r="4067" spans="17:17">
      <c r="Q4067" s="53"/>
    </row>
    <row r="4068" spans="17:17">
      <c r="Q4068" s="53"/>
    </row>
    <row r="4069" spans="17:17">
      <c r="Q4069" s="53"/>
    </row>
    <row r="4070" spans="17:17">
      <c r="Q4070" s="53"/>
    </row>
    <row r="4071" spans="17:17">
      <c r="Q4071" s="53"/>
    </row>
    <row r="4072" spans="17:17">
      <c r="Q4072" s="53"/>
    </row>
    <row r="4073" spans="17:17">
      <c r="Q4073" s="53"/>
    </row>
    <row r="4074" spans="17:17">
      <c r="Q4074" s="53"/>
    </row>
    <row r="4075" spans="17:17">
      <c r="Q4075" s="53"/>
    </row>
    <row r="4076" spans="17:17">
      <c r="Q4076" s="53"/>
    </row>
    <row r="4077" spans="17:17">
      <c r="Q4077" s="53"/>
    </row>
    <row r="4078" spans="17:17">
      <c r="Q4078" s="53"/>
    </row>
    <row r="4079" spans="17:17">
      <c r="Q4079" s="53"/>
    </row>
    <row r="4080" spans="17:17">
      <c r="Q4080" s="53"/>
    </row>
    <row r="4081" spans="17:17">
      <c r="Q4081" s="53"/>
    </row>
    <row r="4082" spans="17:17">
      <c r="Q4082" s="53"/>
    </row>
    <row r="4083" spans="17:17">
      <c r="Q4083" s="53"/>
    </row>
    <row r="4084" spans="17:17">
      <c r="Q4084" s="53"/>
    </row>
    <row r="4085" spans="17:17">
      <c r="Q4085" s="53"/>
    </row>
    <row r="4086" spans="17:17">
      <c r="Q4086" s="53"/>
    </row>
    <row r="4087" spans="17:17">
      <c r="Q4087" s="53"/>
    </row>
    <row r="4088" spans="17:17">
      <c r="Q4088" s="53"/>
    </row>
    <row r="4089" spans="17:17">
      <c r="Q4089" s="53"/>
    </row>
    <row r="4090" spans="17:17">
      <c r="Q4090" s="53"/>
    </row>
    <row r="4091" spans="17:17">
      <c r="Q4091" s="53"/>
    </row>
    <row r="4092" spans="17:17">
      <c r="Q4092" s="53"/>
    </row>
    <row r="4093" spans="17:17">
      <c r="Q4093" s="53"/>
    </row>
    <row r="4094" spans="17:17">
      <c r="Q4094" s="53"/>
    </row>
    <row r="4095" spans="17:17">
      <c r="Q4095" s="53"/>
    </row>
    <row r="4096" spans="17:17">
      <c r="Q4096" s="53"/>
    </row>
    <row r="4097" spans="17:17">
      <c r="Q4097" s="53"/>
    </row>
    <row r="4098" spans="17:17">
      <c r="Q4098" s="53"/>
    </row>
    <row r="4099" spans="17:17">
      <c r="Q4099" s="53"/>
    </row>
    <row r="4100" spans="17:17">
      <c r="Q4100" s="53"/>
    </row>
    <row r="4101" spans="17:17">
      <c r="Q4101" s="53"/>
    </row>
    <row r="4102" spans="17:17">
      <c r="Q4102" s="53"/>
    </row>
    <row r="4103" spans="17:17">
      <c r="Q4103" s="53"/>
    </row>
    <row r="4104" spans="17:17">
      <c r="Q4104" s="53"/>
    </row>
    <row r="4105" spans="17:17">
      <c r="Q4105" s="53"/>
    </row>
    <row r="4106" spans="17:17">
      <c r="Q4106" s="53"/>
    </row>
    <row r="4107" spans="17:17">
      <c r="Q4107" s="53"/>
    </row>
    <row r="4108" spans="17:17">
      <c r="Q4108" s="53"/>
    </row>
    <row r="4109" spans="17:17">
      <c r="Q4109" s="53"/>
    </row>
    <row r="4110" spans="17:17">
      <c r="Q4110" s="53"/>
    </row>
    <row r="4111" spans="17:17">
      <c r="Q4111" s="53"/>
    </row>
    <row r="4112" spans="17:17">
      <c r="Q4112" s="53"/>
    </row>
    <row r="4113" spans="17:17">
      <c r="Q4113" s="53"/>
    </row>
    <row r="4114" spans="17:17">
      <c r="Q4114" s="53"/>
    </row>
    <row r="4115" spans="17:17">
      <c r="Q4115" s="53"/>
    </row>
    <row r="4116" spans="17:17">
      <c r="Q4116" s="53"/>
    </row>
    <row r="4117" spans="17:17">
      <c r="Q4117" s="53"/>
    </row>
    <row r="4118" spans="17:17">
      <c r="Q4118" s="53"/>
    </row>
    <row r="4119" spans="17:17">
      <c r="Q4119" s="53"/>
    </row>
    <row r="4120" spans="17:17">
      <c r="Q4120" s="53"/>
    </row>
    <row r="4121" spans="17:17">
      <c r="Q4121" s="53"/>
    </row>
    <row r="4122" spans="17:17">
      <c r="Q4122" s="53"/>
    </row>
    <row r="4123" spans="17:17">
      <c r="Q4123" s="53"/>
    </row>
    <row r="4124" spans="17:17">
      <c r="Q4124" s="53"/>
    </row>
    <row r="4125" spans="17:17">
      <c r="Q4125" s="53"/>
    </row>
    <row r="4126" spans="17:17">
      <c r="Q4126" s="53"/>
    </row>
    <row r="4127" spans="17:17">
      <c r="Q4127" s="53"/>
    </row>
    <row r="4128" spans="17:17">
      <c r="Q4128" s="53"/>
    </row>
    <row r="4129" spans="17:17">
      <c r="Q4129" s="53"/>
    </row>
    <row r="4130" spans="17:17">
      <c r="Q4130" s="53"/>
    </row>
    <row r="4131" spans="17:17">
      <c r="Q4131" s="53"/>
    </row>
    <row r="4132" spans="17:17">
      <c r="Q4132" s="53"/>
    </row>
    <row r="4133" spans="17:17">
      <c r="Q4133" s="53"/>
    </row>
    <row r="4134" spans="17:17">
      <c r="Q4134" s="53"/>
    </row>
    <row r="4135" spans="17:17">
      <c r="Q4135" s="53"/>
    </row>
    <row r="4136" spans="17:17">
      <c r="Q4136" s="53"/>
    </row>
    <row r="4137" spans="17:17">
      <c r="Q4137" s="53"/>
    </row>
    <row r="4138" spans="17:17">
      <c r="Q4138" s="53"/>
    </row>
    <row r="4139" spans="17:17">
      <c r="Q4139" s="53"/>
    </row>
    <row r="4140" spans="17:17">
      <c r="Q4140" s="53"/>
    </row>
    <row r="4141" spans="17:17">
      <c r="Q4141" s="53"/>
    </row>
    <row r="4142" spans="17:17">
      <c r="Q4142" s="53"/>
    </row>
    <row r="4143" spans="17:17">
      <c r="Q4143" s="53"/>
    </row>
    <row r="4144" spans="17:17">
      <c r="Q4144" s="53"/>
    </row>
    <row r="4145" spans="17:17">
      <c r="Q4145" s="53"/>
    </row>
    <row r="4146" spans="17:17">
      <c r="Q4146" s="53"/>
    </row>
    <row r="4147" spans="17:17">
      <c r="Q4147" s="53"/>
    </row>
    <row r="4148" spans="17:17">
      <c r="Q4148" s="53"/>
    </row>
    <row r="4149" spans="17:17">
      <c r="Q4149" s="53"/>
    </row>
    <row r="4150" spans="17:17">
      <c r="Q4150" s="53"/>
    </row>
    <row r="4151" spans="17:17">
      <c r="Q4151" s="53"/>
    </row>
    <row r="4152" spans="17:17">
      <c r="Q4152" s="53"/>
    </row>
    <row r="4153" spans="17:17">
      <c r="Q4153" s="53"/>
    </row>
    <row r="4154" spans="17:17">
      <c r="Q4154" s="53"/>
    </row>
    <row r="4155" spans="17:17">
      <c r="Q4155" s="53"/>
    </row>
    <row r="4156" spans="17:17">
      <c r="Q4156" s="53"/>
    </row>
    <row r="4157" spans="17:17">
      <c r="Q4157" s="53"/>
    </row>
    <row r="4158" spans="17:17">
      <c r="Q4158" s="53"/>
    </row>
    <row r="4159" spans="17:17">
      <c r="Q4159" s="53"/>
    </row>
    <row r="4160" spans="17:17">
      <c r="Q4160" s="53"/>
    </row>
    <row r="4161" spans="17:17">
      <c r="Q4161" s="53"/>
    </row>
    <row r="4162" spans="17:17">
      <c r="Q4162" s="53"/>
    </row>
    <row r="4163" spans="17:17">
      <c r="Q4163" s="53"/>
    </row>
    <row r="4164" spans="17:17">
      <c r="Q4164" s="53"/>
    </row>
    <row r="4165" spans="17:17">
      <c r="Q4165" s="53"/>
    </row>
    <row r="4166" spans="17:17">
      <c r="Q4166" s="53"/>
    </row>
    <row r="4167" spans="17:17">
      <c r="Q4167" s="53"/>
    </row>
    <row r="4168" spans="17:17">
      <c r="Q4168" s="53"/>
    </row>
    <row r="4169" spans="17:17">
      <c r="Q4169" s="53"/>
    </row>
    <row r="4170" spans="17:17">
      <c r="Q4170" s="53"/>
    </row>
    <row r="4171" spans="17:17">
      <c r="Q4171" s="53"/>
    </row>
    <row r="4172" spans="17:17">
      <c r="Q4172" s="53"/>
    </row>
    <row r="4173" spans="17:17">
      <c r="Q4173" s="53"/>
    </row>
    <row r="4174" spans="17:17">
      <c r="Q4174" s="53"/>
    </row>
    <row r="4175" spans="17:17">
      <c r="Q4175" s="53"/>
    </row>
    <row r="4176" spans="17:17">
      <c r="Q4176" s="53"/>
    </row>
    <row r="4177" spans="17:17">
      <c r="Q4177" s="53"/>
    </row>
    <row r="4178" spans="17:17">
      <c r="Q4178" s="53"/>
    </row>
    <row r="4179" spans="17:17">
      <c r="Q4179" s="53"/>
    </row>
    <row r="4180" spans="17:17">
      <c r="Q4180" s="53"/>
    </row>
    <row r="4181" spans="17:17">
      <c r="Q4181" s="53"/>
    </row>
    <row r="4182" spans="17:17">
      <c r="Q4182" s="53"/>
    </row>
    <row r="4183" spans="17:17">
      <c r="Q4183" s="53"/>
    </row>
    <row r="4184" spans="17:17">
      <c r="Q4184" s="53"/>
    </row>
    <row r="4185" spans="17:17">
      <c r="Q4185" s="53"/>
    </row>
    <row r="4186" spans="17:17">
      <c r="Q4186" s="53"/>
    </row>
    <row r="4187" spans="17:17">
      <c r="Q4187" s="53"/>
    </row>
    <row r="4188" spans="17:17">
      <c r="Q4188" s="53"/>
    </row>
    <row r="4189" spans="17:17">
      <c r="Q4189" s="53"/>
    </row>
    <row r="4190" spans="17:17">
      <c r="Q4190" s="53"/>
    </row>
    <row r="4191" spans="17:17">
      <c r="Q4191" s="53"/>
    </row>
    <row r="4192" spans="17:17">
      <c r="Q4192" s="53"/>
    </row>
    <row r="4193" spans="17:17">
      <c r="Q4193" s="53"/>
    </row>
    <row r="4194" spans="17:17">
      <c r="Q4194" s="53"/>
    </row>
    <row r="4195" spans="17:17">
      <c r="Q4195" s="53"/>
    </row>
    <row r="4196" spans="17:17">
      <c r="Q4196" s="53"/>
    </row>
    <row r="4197" spans="17:17">
      <c r="Q4197" s="53"/>
    </row>
    <row r="4198" spans="17:17">
      <c r="Q4198" s="53"/>
    </row>
    <row r="4199" spans="17:17">
      <c r="Q4199" s="53"/>
    </row>
    <row r="4200" spans="17:17">
      <c r="Q4200" s="53"/>
    </row>
    <row r="4201" spans="17:17">
      <c r="Q4201" s="53"/>
    </row>
    <row r="4202" spans="17:17">
      <c r="Q4202" s="53"/>
    </row>
    <row r="4203" spans="17:17">
      <c r="Q4203" s="53"/>
    </row>
    <row r="4204" spans="17:17">
      <c r="Q4204" s="53"/>
    </row>
    <row r="4205" spans="17:17">
      <c r="Q4205" s="53"/>
    </row>
    <row r="4206" spans="17:17">
      <c r="Q4206" s="53"/>
    </row>
    <row r="4207" spans="17:17">
      <c r="Q4207" s="53"/>
    </row>
    <row r="4208" spans="17:17">
      <c r="Q4208" s="53"/>
    </row>
    <row r="4209" spans="17:17">
      <c r="Q4209" s="53"/>
    </row>
    <row r="4210" spans="17:17">
      <c r="Q4210" s="53"/>
    </row>
    <row r="4211" spans="17:17">
      <c r="Q4211" s="53"/>
    </row>
    <row r="4212" spans="17:17">
      <c r="Q4212" s="53"/>
    </row>
    <row r="4213" spans="17:17">
      <c r="Q4213" s="53"/>
    </row>
    <row r="4214" spans="17:17">
      <c r="Q4214" s="53"/>
    </row>
    <row r="4215" spans="17:17">
      <c r="Q4215" s="53"/>
    </row>
    <row r="4216" spans="17:17">
      <c r="Q4216" s="53"/>
    </row>
    <row r="4217" spans="17:17">
      <c r="Q4217" s="53"/>
    </row>
    <row r="4218" spans="17:17">
      <c r="Q4218" s="53"/>
    </row>
    <row r="4219" spans="17:17">
      <c r="Q4219" s="53"/>
    </row>
    <row r="4220" spans="17:17">
      <c r="Q4220" s="53"/>
    </row>
    <row r="4221" spans="17:17">
      <c r="Q4221" s="53"/>
    </row>
    <row r="4222" spans="17:17">
      <c r="Q4222" s="53"/>
    </row>
    <row r="4223" spans="17:17">
      <c r="Q4223" s="53"/>
    </row>
    <row r="4224" spans="17:17">
      <c r="Q4224" s="53"/>
    </row>
    <row r="4225" spans="17:17">
      <c r="Q4225" s="53"/>
    </row>
    <row r="4226" spans="17:17">
      <c r="Q4226" s="53"/>
    </row>
    <row r="4227" spans="17:17">
      <c r="Q4227" s="53"/>
    </row>
    <row r="4228" spans="17:17">
      <c r="Q4228" s="53"/>
    </row>
    <row r="4229" spans="17:17">
      <c r="Q4229" s="53"/>
    </row>
    <row r="4230" spans="17:17">
      <c r="Q4230" s="53"/>
    </row>
    <row r="4231" spans="17:17">
      <c r="Q4231" s="53"/>
    </row>
    <row r="4232" spans="17:17">
      <c r="Q4232" s="53"/>
    </row>
    <row r="4233" spans="17:17">
      <c r="Q4233" s="53"/>
    </row>
    <row r="4234" spans="17:17">
      <c r="Q4234" s="53"/>
    </row>
    <row r="4235" spans="17:17">
      <c r="Q4235" s="53"/>
    </row>
    <row r="4236" spans="17:17">
      <c r="Q4236" s="53"/>
    </row>
    <row r="4237" spans="17:17">
      <c r="Q4237" s="53"/>
    </row>
    <row r="4238" spans="17:17">
      <c r="Q4238" s="53"/>
    </row>
    <row r="4239" spans="17:17">
      <c r="Q4239" s="53"/>
    </row>
    <row r="4240" spans="17:17">
      <c r="Q4240" s="53"/>
    </row>
    <row r="4241" spans="17:17">
      <c r="Q4241" s="53"/>
    </row>
    <row r="4242" spans="17:17">
      <c r="Q4242" s="53"/>
    </row>
    <row r="4243" spans="17:17">
      <c r="Q4243" s="53"/>
    </row>
    <row r="4244" spans="17:17">
      <c r="Q4244" s="53"/>
    </row>
    <row r="4245" spans="17:17">
      <c r="Q4245" s="53"/>
    </row>
    <row r="4246" spans="17:17">
      <c r="Q4246" s="53"/>
    </row>
    <row r="4247" spans="17:17">
      <c r="Q4247" s="53"/>
    </row>
    <row r="4248" spans="17:17">
      <c r="Q4248" s="53"/>
    </row>
    <row r="4249" spans="17:17">
      <c r="Q4249" s="53"/>
    </row>
    <row r="4250" spans="17:17">
      <c r="Q4250" s="53"/>
    </row>
    <row r="4251" spans="17:17">
      <c r="Q4251" s="53"/>
    </row>
    <row r="4252" spans="17:17">
      <c r="Q4252" s="53"/>
    </row>
    <row r="4253" spans="17:17">
      <c r="Q4253" s="53"/>
    </row>
    <row r="4254" spans="17:17">
      <c r="Q4254" s="53"/>
    </row>
    <row r="4255" spans="17:17">
      <c r="Q4255" s="53"/>
    </row>
    <row r="4256" spans="17:17">
      <c r="Q4256" s="53"/>
    </row>
    <row r="4257" spans="17:17">
      <c r="Q4257" s="53"/>
    </row>
    <row r="4258" spans="17:17">
      <c r="Q4258" s="53"/>
    </row>
    <row r="4259" spans="17:17">
      <c r="Q4259" s="53"/>
    </row>
    <row r="4260" spans="17:17">
      <c r="Q4260" s="53"/>
    </row>
    <row r="4261" spans="17:17">
      <c r="Q4261" s="53"/>
    </row>
    <row r="4262" spans="17:17">
      <c r="Q4262" s="53"/>
    </row>
    <row r="4263" spans="17:17">
      <c r="Q4263" s="53"/>
    </row>
    <row r="4264" spans="17:17">
      <c r="Q4264" s="53"/>
    </row>
    <row r="4265" spans="17:17">
      <c r="Q4265" s="53"/>
    </row>
    <row r="4266" spans="17:17">
      <c r="Q4266" s="53"/>
    </row>
    <row r="4267" spans="17:17">
      <c r="Q4267" s="53"/>
    </row>
    <row r="4268" spans="17:17">
      <c r="Q4268" s="53"/>
    </row>
    <row r="4269" spans="17:17">
      <c r="Q4269" s="53"/>
    </row>
    <row r="4270" spans="17:17">
      <c r="Q4270" s="53"/>
    </row>
    <row r="4271" spans="17:17">
      <c r="Q4271" s="53"/>
    </row>
    <row r="4272" spans="17:17">
      <c r="Q4272" s="53"/>
    </row>
    <row r="4273" spans="17:17">
      <c r="Q4273" s="53"/>
    </row>
    <row r="4274" spans="17:17">
      <c r="Q4274" s="53"/>
    </row>
    <row r="4275" spans="17:17">
      <c r="Q4275" s="53"/>
    </row>
    <row r="4276" spans="17:17">
      <c r="Q4276" s="53"/>
    </row>
    <row r="4277" spans="17:17">
      <c r="Q4277" s="53"/>
    </row>
    <row r="4278" spans="17:17">
      <c r="Q4278" s="53"/>
    </row>
    <row r="4279" spans="17:17">
      <c r="Q4279" s="53"/>
    </row>
    <row r="4280" spans="17:17">
      <c r="Q4280" s="53"/>
    </row>
    <row r="4281" spans="17:17">
      <c r="Q4281" s="53"/>
    </row>
    <row r="4282" spans="17:17">
      <c r="Q4282" s="53"/>
    </row>
    <row r="4283" spans="17:17">
      <c r="Q4283" s="53"/>
    </row>
    <row r="4284" spans="17:17">
      <c r="Q4284" s="53"/>
    </row>
    <row r="4285" spans="17:17">
      <c r="Q4285" s="53"/>
    </row>
    <row r="4286" spans="17:17">
      <c r="Q4286" s="53"/>
    </row>
    <row r="4287" spans="17:17">
      <c r="Q4287" s="53"/>
    </row>
    <row r="4288" spans="17:17">
      <c r="Q4288" s="53"/>
    </row>
    <row r="4289" spans="17:17">
      <c r="Q4289" s="53"/>
    </row>
    <row r="4290" spans="17:17">
      <c r="Q4290" s="53"/>
    </row>
    <row r="4291" spans="17:17">
      <c r="Q4291" s="53"/>
    </row>
    <row r="4292" spans="17:17">
      <c r="Q4292" s="53"/>
    </row>
    <row r="4293" spans="17:17">
      <c r="Q4293" s="53"/>
    </row>
    <row r="4294" spans="17:17">
      <c r="Q4294" s="53"/>
    </row>
    <row r="4295" spans="17:17">
      <c r="Q4295" s="53"/>
    </row>
    <row r="4296" spans="17:17">
      <c r="Q4296" s="53"/>
    </row>
    <row r="4297" spans="17:17">
      <c r="Q4297" s="53"/>
    </row>
    <row r="4298" spans="17:17">
      <c r="Q4298" s="53"/>
    </row>
    <row r="4299" spans="17:17">
      <c r="Q4299" s="53"/>
    </row>
    <row r="4300" spans="17:17">
      <c r="Q4300" s="53"/>
    </row>
    <row r="4301" spans="17:17">
      <c r="Q4301" s="53"/>
    </row>
    <row r="4302" spans="17:17">
      <c r="Q4302" s="53"/>
    </row>
    <row r="4303" spans="17:17">
      <c r="Q4303" s="53"/>
    </row>
    <row r="4304" spans="17:17">
      <c r="Q4304" s="53"/>
    </row>
    <row r="4305" spans="17:17">
      <c r="Q4305" s="53"/>
    </row>
    <row r="4306" spans="17:17">
      <c r="Q4306" s="53"/>
    </row>
    <row r="4307" spans="17:17">
      <c r="Q4307" s="53"/>
    </row>
    <row r="4308" spans="17:17">
      <c r="Q4308" s="53"/>
    </row>
    <row r="4309" spans="17:17">
      <c r="Q4309" s="53"/>
    </row>
    <row r="4310" spans="17:17">
      <c r="Q4310" s="53"/>
    </row>
    <row r="4311" spans="17:17">
      <c r="Q4311" s="53"/>
    </row>
    <row r="4312" spans="17:17">
      <c r="Q4312" s="53"/>
    </row>
    <row r="4313" spans="17:17">
      <c r="Q4313" s="53"/>
    </row>
    <row r="4314" spans="17:17">
      <c r="Q4314" s="53"/>
    </row>
    <row r="4315" spans="17:17">
      <c r="Q4315" s="53"/>
    </row>
    <row r="4316" spans="17:17">
      <c r="Q4316" s="53"/>
    </row>
    <row r="4317" spans="17:17">
      <c r="Q4317" s="53"/>
    </row>
    <row r="4318" spans="17:17">
      <c r="Q4318" s="53"/>
    </row>
    <row r="4319" spans="17:17">
      <c r="Q4319" s="53"/>
    </row>
    <row r="4320" spans="17:17">
      <c r="Q4320" s="53"/>
    </row>
    <row r="4321" spans="17:17">
      <c r="Q4321" s="53"/>
    </row>
    <row r="4322" spans="17:17">
      <c r="Q4322" s="53"/>
    </row>
    <row r="4323" spans="17:17">
      <c r="Q4323" s="53"/>
    </row>
    <row r="4324" spans="17:17">
      <c r="Q4324" s="53"/>
    </row>
    <row r="4325" spans="17:17">
      <c r="Q4325" s="53"/>
    </row>
    <row r="4326" spans="17:17">
      <c r="Q4326" s="53"/>
    </row>
    <row r="4327" spans="17:17">
      <c r="Q4327" s="53"/>
    </row>
    <row r="4328" spans="17:17">
      <c r="Q4328" s="53"/>
    </row>
    <row r="4329" spans="17:17">
      <c r="Q4329" s="53"/>
    </row>
    <row r="4330" spans="17:17">
      <c r="Q4330" s="53"/>
    </row>
    <row r="4331" spans="17:17">
      <c r="Q4331" s="53"/>
    </row>
    <row r="4332" spans="17:17">
      <c r="Q4332" s="53"/>
    </row>
    <row r="4333" spans="17:17">
      <c r="Q4333" s="53"/>
    </row>
    <row r="4334" spans="17:17">
      <c r="Q4334" s="53"/>
    </row>
    <row r="4335" spans="17:17">
      <c r="Q4335" s="53"/>
    </row>
    <row r="4336" spans="17:17">
      <c r="Q4336" s="53"/>
    </row>
    <row r="4337" spans="17:17">
      <c r="Q4337" s="53"/>
    </row>
    <row r="4338" spans="17:17">
      <c r="Q4338" s="53"/>
    </row>
    <row r="4339" spans="17:17">
      <c r="Q4339" s="53"/>
    </row>
    <row r="4340" spans="17:17">
      <c r="Q4340" s="53"/>
    </row>
    <row r="4341" spans="17:17">
      <c r="Q4341" s="53"/>
    </row>
    <row r="4342" spans="17:17">
      <c r="Q4342" s="53"/>
    </row>
    <row r="4343" spans="17:17">
      <c r="Q4343" s="53"/>
    </row>
    <row r="4344" spans="17:17">
      <c r="Q4344" s="53"/>
    </row>
    <row r="4345" spans="17:17">
      <c r="Q4345" s="53"/>
    </row>
    <row r="4346" spans="17:17">
      <c r="Q4346" s="53"/>
    </row>
    <row r="4347" spans="17:17">
      <c r="Q4347" s="53"/>
    </row>
    <row r="4348" spans="17:17">
      <c r="Q4348" s="53"/>
    </row>
    <row r="4349" spans="17:17">
      <c r="Q4349" s="53"/>
    </row>
    <row r="4350" spans="17:17">
      <c r="Q4350" s="53"/>
    </row>
    <row r="4351" spans="17:17">
      <c r="Q4351" s="53"/>
    </row>
    <row r="4352" spans="17:17">
      <c r="Q4352" s="53"/>
    </row>
    <row r="4353" spans="17:17">
      <c r="Q4353" s="53"/>
    </row>
    <row r="4354" spans="17:17">
      <c r="Q4354" s="53"/>
    </row>
    <row r="4355" spans="17:17">
      <c r="Q4355" s="53"/>
    </row>
    <row r="4356" spans="17:17">
      <c r="Q4356" s="53"/>
    </row>
    <row r="4357" spans="17:17">
      <c r="Q4357" s="53"/>
    </row>
    <row r="4358" spans="17:17">
      <c r="Q4358" s="53"/>
    </row>
    <row r="4359" spans="17:17">
      <c r="Q4359" s="53"/>
    </row>
    <row r="4360" spans="17:17">
      <c r="Q4360" s="53"/>
    </row>
    <row r="4361" spans="17:17">
      <c r="Q4361" s="53"/>
    </row>
    <row r="4362" spans="17:17">
      <c r="Q4362" s="53"/>
    </row>
    <row r="4363" spans="17:17">
      <c r="Q4363" s="53"/>
    </row>
    <row r="4364" spans="17:17">
      <c r="Q4364" s="53"/>
    </row>
    <row r="4365" spans="17:17">
      <c r="Q4365" s="53"/>
    </row>
    <row r="4366" spans="17:17">
      <c r="Q4366" s="53"/>
    </row>
    <row r="4367" spans="17:17">
      <c r="Q4367" s="53"/>
    </row>
    <row r="4368" spans="17:17">
      <c r="Q4368" s="53"/>
    </row>
    <row r="4369" spans="17:17">
      <c r="Q4369" s="53"/>
    </row>
    <row r="4370" spans="17:17">
      <c r="Q4370" s="53"/>
    </row>
    <row r="4371" spans="17:17">
      <c r="Q4371" s="53"/>
    </row>
    <row r="4372" spans="17:17">
      <c r="Q4372" s="53"/>
    </row>
    <row r="4373" spans="17:17">
      <c r="Q4373" s="53"/>
    </row>
    <row r="4374" spans="17:17">
      <c r="Q4374" s="53"/>
    </row>
    <row r="4375" spans="17:17">
      <c r="Q4375" s="53"/>
    </row>
    <row r="4376" spans="17:17">
      <c r="Q4376" s="53"/>
    </row>
    <row r="4377" spans="17:17">
      <c r="Q4377" s="53"/>
    </row>
    <row r="4378" spans="17:17">
      <c r="Q4378" s="53"/>
    </row>
    <row r="4379" spans="17:17">
      <c r="Q4379" s="53"/>
    </row>
    <row r="4380" spans="17:17">
      <c r="Q4380" s="53"/>
    </row>
    <row r="4381" spans="17:17">
      <c r="Q4381" s="53"/>
    </row>
    <row r="4382" spans="17:17">
      <c r="Q4382" s="53"/>
    </row>
    <row r="4383" spans="17:17">
      <c r="Q4383" s="53"/>
    </row>
    <row r="4384" spans="17:17">
      <c r="Q4384" s="53"/>
    </row>
    <row r="4385" spans="17:17">
      <c r="Q4385" s="53"/>
    </row>
    <row r="4386" spans="17:17">
      <c r="Q4386" s="53"/>
    </row>
    <row r="4387" spans="17:17">
      <c r="Q4387" s="53"/>
    </row>
    <row r="4388" spans="17:17">
      <c r="Q4388" s="53"/>
    </row>
    <row r="4389" spans="17:17">
      <c r="Q4389" s="53"/>
    </row>
    <row r="4390" spans="17:17">
      <c r="Q4390" s="53"/>
    </row>
    <row r="4391" spans="17:17">
      <c r="Q4391" s="53"/>
    </row>
    <row r="4392" spans="17:17">
      <c r="Q4392" s="53"/>
    </row>
    <row r="4393" spans="17:17">
      <c r="Q4393" s="53"/>
    </row>
    <row r="4394" spans="17:17">
      <c r="Q4394" s="53"/>
    </row>
    <row r="4395" spans="17:17">
      <c r="Q4395" s="53"/>
    </row>
    <row r="4396" spans="17:17">
      <c r="Q4396" s="53"/>
    </row>
    <row r="4397" spans="17:17">
      <c r="Q4397" s="53"/>
    </row>
    <row r="4398" spans="17:17">
      <c r="Q4398" s="53"/>
    </row>
    <row r="4399" spans="17:17">
      <c r="Q4399" s="53"/>
    </row>
    <row r="4400" spans="17:17">
      <c r="Q4400" s="53"/>
    </row>
    <row r="4401" spans="17:17">
      <c r="Q4401" s="53"/>
    </row>
    <row r="4402" spans="17:17">
      <c r="Q4402" s="53"/>
    </row>
    <row r="4403" spans="17:17">
      <c r="Q4403" s="53"/>
    </row>
    <row r="4404" spans="17:17">
      <c r="Q4404" s="53"/>
    </row>
    <row r="4405" spans="17:17">
      <c r="Q4405" s="53"/>
    </row>
    <row r="4406" spans="17:17">
      <c r="Q4406" s="53"/>
    </row>
    <row r="4407" spans="17:17">
      <c r="Q4407" s="53"/>
    </row>
    <row r="4408" spans="17:17">
      <c r="Q4408" s="53"/>
    </row>
    <row r="4409" spans="17:17">
      <c r="Q4409" s="53"/>
    </row>
    <row r="4410" spans="17:17">
      <c r="Q4410" s="53"/>
    </row>
    <row r="4411" spans="17:17">
      <c r="Q4411" s="53"/>
    </row>
    <row r="4412" spans="17:17">
      <c r="Q4412" s="53"/>
    </row>
    <row r="4413" spans="17:17">
      <c r="Q4413" s="53"/>
    </row>
    <row r="4414" spans="17:17">
      <c r="Q4414" s="53"/>
    </row>
    <row r="4415" spans="17:17">
      <c r="Q4415" s="53"/>
    </row>
    <row r="4416" spans="17:17">
      <c r="Q4416" s="53"/>
    </row>
    <row r="4417" spans="17:17">
      <c r="Q4417" s="53"/>
    </row>
    <row r="4418" spans="17:17">
      <c r="Q4418" s="53"/>
    </row>
    <row r="4419" spans="17:17">
      <c r="Q4419" s="53"/>
    </row>
    <row r="4420" spans="17:17">
      <c r="Q4420" s="53"/>
    </row>
    <row r="4421" spans="17:17">
      <c r="Q4421" s="53"/>
    </row>
    <row r="4422" spans="17:17">
      <c r="Q4422" s="53"/>
    </row>
    <row r="4423" spans="17:17">
      <c r="Q4423" s="53"/>
    </row>
    <row r="4424" spans="17:17">
      <c r="Q4424" s="53"/>
    </row>
    <row r="4425" spans="17:17">
      <c r="Q4425" s="53"/>
    </row>
    <row r="4426" spans="17:17">
      <c r="Q4426" s="53"/>
    </row>
    <row r="4427" spans="17:17">
      <c r="Q4427" s="53"/>
    </row>
    <row r="4428" spans="17:17">
      <c r="Q4428" s="53"/>
    </row>
    <row r="4429" spans="17:17">
      <c r="Q4429" s="53"/>
    </row>
    <row r="4430" spans="17:17">
      <c r="Q4430" s="53"/>
    </row>
    <row r="4431" spans="17:17">
      <c r="Q4431" s="53"/>
    </row>
    <row r="4432" spans="17:17">
      <c r="Q4432" s="53"/>
    </row>
    <row r="4433" spans="17:17">
      <c r="Q4433" s="53"/>
    </row>
    <row r="4434" spans="17:17">
      <c r="Q4434" s="53"/>
    </row>
    <row r="4435" spans="17:17">
      <c r="Q4435" s="53"/>
    </row>
    <row r="4436" spans="17:17">
      <c r="Q4436" s="53"/>
    </row>
    <row r="4437" spans="17:17">
      <c r="Q4437" s="53"/>
    </row>
    <row r="4438" spans="17:17">
      <c r="Q4438" s="53"/>
    </row>
    <row r="4439" spans="17:17">
      <c r="Q4439" s="53"/>
    </row>
    <row r="4440" spans="17:17">
      <c r="Q4440" s="53"/>
    </row>
    <row r="4441" spans="17:17">
      <c r="Q4441" s="53"/>
    </row>
    <row r="4442" spans="17:17">
      <c r="Q4442" s="53"/>
    </row>
    <row r="4443" spans="17:17">
      <c r="Q4443" s="53"/>
    </row>
    <row r="4444" spans="17:17">
      <c r="Q4444" s="53"/>
    </row>
    <row r="4445" spans="17:17">
      <c r="Q4445" s="53"/>
    </row>
    <row r="4446" spans="17:17">
      <c r="Q4446" s="53"/>
    </row>
    <row r="4447" spans="17:17">
      <c r="Q4447" s="53"/>
    </row>
    <row r="4448" spans="17:17">
      <c r="Q4448" s="53"/>
    </row>
    <row r="4449" spans="17:17">
      <c r="Q4449" s="53"/>
    </row>
    <row r="4450" spans="17:17">
      <c r="Q4450" s="53"/>
    </row>
    <row r="4451" spans="17:17">
      <c r="Q4451" s="53"/>
    </row>
    <row r="4452" spans="17:17">
      <c r="Q4452" s="53"/>
    </row>
    <row r="4453" spans="17:17">
      <c r="Q4453" s="53"/>
    </row>
    <row r="4454" spans="17:17">
      <c r="Q4454" s="53"/>
    </row>
    <row r="4455" spans="17:17">
      <c r="Q4455" s="53"/>
    </row>
    <row r="4456" spans="17:17">
      <c r="Q4456" s="53"/>
    </row>
    <row r="4457" spans="17:17">
      <c r="Q4457" s="53"/>
    </row>
    <row r="4458" spans="17:17">
      <c r="Q4458" s="53"/>
    </row>
    <row r="4459" spans="17:17">
      <c r="Q4459" s="53"/>
    </row>
    <row r="4460" spans="17:17">
      <c r="Q4460" s="53"/>
    </row>
    <row r="4461" spans="17:17">
      <c r="Q4461" s="53"/>
    </row>
    <row r="4462" spans="17:17">
      <c r="Q4462" s="53"/>
    </row>
    <row r="4463" spans="17:17">
      <c r="Q4463" s="53"/>
    </row>
    <row r="4464" spans="17:17">
      <c r="Q4464" s="53"/>
    </row>
    <row r="4465" spans="17:17">
      <c r="Q4465" s="53"/>
    </row>
    <row r="4466" spans="17:17">
      <c r="Q4466" s="53"/>
    </row>
    <row r="4467" spans="17:17">
      <c r="Q4467" s="53"/>
    </row>
    <row r="4468" spans="17:17">
      <c r="Q4468" s="53"/>
    </row>
    <row r="4469" spans="17:17">
      <c r="Q4469" s="53"/>
    </row>
    <row r="4470" spans="17:17">
      <c r="Q4470" s="53"/>
    </row>
    <row r="4471" spans="17:17">
      <c r="Q4471" s="53"/>
    </row>
    <row r="4472" spans="17:17">
      <c r="Q4472" s="53"/>
    </row>
    <row r="4473" spans="17:17">
      <c r="Q4473" s="53"/>
    </row>
    <row r="4474" spans="17:17">
      <c r="Q4474" s="53"/>
    </row>
    <row r="4475" spans="17:17">
      <c r="Q4475" s="53"/>
    </row>
    <row r="4476" spans="17:17">
      <c r="Q4476" s="53"/>
    </row>
    <row r="4477" spans="17:17">
      <c r="Q4477" s="53"/>
    </row>
    <row r="4478" spans="17:17">
      <c r="Q4478" s="53"/>
    </row>
    <row r="4479" spans="17:17">
      <c r="Q4479" s="53"/>
    </row>
    <row r="4480" spans="17:17">
      <c r="Q4480" s="53"/>
    </row>
    <row r="4481" spans="17:17">
      <c r="Q4481" s="53"/>
    </row>
    <row r="4482" spans="17:17">
      <c r="Q4482" s="53"/>
    </row>
    <row r="4483" spans="17:17">
      <c r="Q4483" s="53"/>
    </row>
    <row r="4484" spans="17:17">
      <c r="Q4484" s="53"/>
    </row>
    <row r="4485" spans="17:17">
      <c r="Q4485" s="53"/>
    </row>
    <row r="4486" spans="17:17">
      <c r="Q4486" s="53"/>
    </row>
    <row r="4487" spans="17:17">
      <c r="Q4487" s="53"/>
    </row>
    <row r="4488" spans="17:17">
      <c r="Q4488" s="53"/>
    </row>
    <row r="4489" spans="17:17">
      <c r="Q4489" s="53"/>
    </row>
    <row r="4490" spans="17:17">
      <c r="Q4490" s="53"/>
    </row>
    <row r="4491" spans="17:17">
      <c r="Q4491" s="53"/>
    </row>
    <row r="4492" spans="17:17">
      <c r="Q4492" s="53"/>
    </row>
    <row r="4493" spans="17:17">
      <c r="Q4493" s="53"/>
    </row>
    <row r="4494" spans="17:17">
      <c r="Q4494" s="53"/>
    </row>
    <row r="4495" spans="17:17">
      <c r="Q4495" s="53"/>
    </row>
    <row r="4496" spans="17:17">
      <c r="Q4496" s="53"/>
    </row>
    <row r="4497" spans="17:17">
      <c r="Q4497" s="53"/>
    </row>
    <row r="4498" spans="17:17">
      <c r="Q4498" s="53"/>
    </row>
    <row r="4499" spans="17:17">
      <c r="Q4499" s="53"/>
    </row>
    <row r="4500" spans="17:17">
      <c r="Q4500" s="53"/>
    </row>
    <row r="4501" spans="17:17">
      <c r="Q4501" s="53"/>
    </row>
    <row r="4502" spans="17:17">
      <c r="Q4502" s="53"/>
    </row>
    <row r="4503" spans="17:17">
      <c r="Q4503" s="53"/>
    </row>
    <row r="4504" spans="17:17">
      <c r="Q4504" s="53"/>
    </row>
    <row r="4505" spans="17:17">
      <c r="Q4505" s="53"/>
    </row>
    <row r="4506" spans="17:17">
      <c r="Q4506" s="53"/>
    </row>
    <row r="4507" spans="17:17">
      <c r="Q4507" s="53"/>
    </row>
    <row r="4508" spans="17:17">
      <c r="Q4508" s="53"/>
    </row>
    <row r="4509" spans="17:17">
      <c r="Q4509" s="53"/>
    </row>
    <row r="4510" spans="17:17">
      <c r="Q4510" s="53"/>
    </row>
    <row r="4511" spans="17:17">
      <c r="Q4511" s="53"/>
    </row>
    <row r="4512" spans="17:17">
      <c r="Q4512" s="53"/>
    </row>
    <row r="4513" spans="17:17">
      <c r="Q4513" s="53"/>
    </row>
    <row r="4514" spans="17:17">
      <c r="Q4514" s="53"/>
    </row>
    <row r="4515" spans="17:17">
      <c r="Q4515" s="53"/>
    </row>
    <row r="4516" spans="17:17">
      <c r="Q4516" s="53"/>
    </row>
    <row r="4517" spans="17:17">
      <c r="Q4517" s="53"/>
    </row>
    <row r="4518" spans="17:17">
      <c r="Q4518" s="53"/>
    </row>
    <row r="4519" spans="17:17">
      <c r="Q4519" s="53"/>
    </row>
    <row r="4520" spans="17:17">
      <c r="Q4520" s="53"/>
    </row>
    <row r="4521" spans="17:17">
      <c r="Q4521" s="53"/>
    </row>
    <row r="4522" spans="17:17">
      <c r="Q4522" s="53"/>
    </row>
    <row r="4523" spans="17:17">
      <c r="Q4523" s="53"/>
    </row>
    <row r="4524" spans="17:17">
      <c r="Q4524" s="53"/>
    </row>
    <row r="4525" spans="17:17">
      <c r="Q4525" s="53"/>
    </row>
    <row r="4526" spans="17:17">
      <c r="Q4526" s="53"/>
    </row>
    <row r="4527" spans="17:17">
      <c r="Q4527" s="53"/>
    </row>
    <row r="4528" spans="17:17">
      <c r="Q4528" s="53"/>
    </row>
    <row r="4529" spans="17:17">
      <c r="Q4529" s="53"/>
    </row>
    <row r="4530" spans="17:17">
      <c r="Q4530" s="53"/>
    </row>
    <row r="4531" spans="17:17">
      <c r="Q4531" s="53"/>
    </row>
    <row r="4532" spans="17:17">
      <c r="Q4532" s="53"/>
    </row>
    <row r="4533" spans="17:17">
      <c r="Q4533" s="53"/>
    </row>
    <row r="4534" spans="17:17">
      <c r="Q4534" s="53"/>
    </row>
    <row r="4535" spans="17:17">
      <c r="Q4535" s="53"/>
    </row>
    <row r="4536" spans="17:17">
      <c r="Q4536" s="53"/>
    </row>
    <row r="4537" spans="17:17">
      <c r="Q4537" s="53"/>
    </row>
    <row r="4538" spans="17:17">
      <c r="Q4538" s="53"/>
    </row>
    <row r="4539" spans="17:17">
      <c r="Q4539" s="53"/>
    </row>
    <row r="4540" spans="17:17">
      <c r="Q4540" s="53"/>
    </row>
    <row r="4541" spans="17:17">
      <c r="Q4541" s="53"/>
    </row>
    <row r="4542" spans="17:17">
      <c r="Q4542" s="53"/>
    </row>
    <row r="4543" spans="17:17">
      <c r="Q4543" s="53"/>
    </row>
    <row r="4544" spans="17:17">
      <c r="Q4544" s="53"/>
    </row>
    <row r="4545" spans="17:17">
      <c r="Q4545" s="53"/>
    </row>
    <row r="4546" spans="17:17">
      <c r="Q4546" s="53"/>
    </row>
    <row r="4547" spans="17:17">
      <c r="Q4547" s="53"/>
    </row>
    <row r="4548" spans="17:17">
      <c r="Q4548" s="53"/>
    </row>
    <row r="4549" spans="17:17">
      <c r="Q4549" s="53"/>
    </row>
    <row r="4550" spans="17:17">
      <c r="Q4550" s="53"/>
    </row>
    <row r="4551" spans="17:17">
      <c r="Q4551" s="53"/>
    </row>
    <row r="4552" spans="17:17">
      <c r="Q4552" s="53"/>
    </row>
    <row r="4553" spans="17:17">
      <c r="Q4553" s="53"/>
    </row>
    <row r="4554" spans="17:17">
      <c r="Q4554" s="53"/>
    </row>
    <row r="4555" spans="17:17">
      <c r="Q4555" s="53"/>
    </row>
    <row r="4556" spans="17:17">
      <c r="Q4556" s="53"/>
    </row>
    <row r="4557" spans="17:17">
      <c r="Q4557" s="53"/>
    </row>
    <row r="4558" spans="17:17">
      <c r="Q4558" s="53"/>
    </row>
    <row r="4559" spans="17:17">
      <c r="Q4559" s="53"/>
    </row>
    <row r="4560" spans="17:17">
      <c r="Q4560" s="53"/>
    </row>
    <row r="4561" spans="17:17">
      <c r="Q4561" s="53"/>
    </row>
    <row r="4562" spans="17:17">
      <c r="Q4562" s="53"/>
    </row>
    <row r="4563" spans="17:17">
      <c r="Q4563" s="53"/>
    </row>
    <row r="4564" spans="17:17">
      <c r="Q4564" s="53"/>
    </row>
    <row r="4565" spans="17:17">
      <c r="Q4565" s="53"/>
    </row>
    <row r="4566" spans="17:17">
      <c r="Q4566" s="53"/>
    </row>
    <row r="4567" spans="17:17">
      <c r="Q4567" s="53"/>
    </row>
    <row r="4568" spans="17:17">
      <c r="Q4568" s="53"/>
    </row>
    <row r="4569" spans="17:17">
      <c r="Q4569" s="53"/>
    </row>
    <row r="4570" spans="17:17">
      <c r="Q4570" s="53"/>
    </row>
    <row r="4571" spans="17:17">
      <c r="Q4571" s="53"/>
    </row>
    <row r="4572" spans="17:17">
      <c r="Q4572" s="53"/>
    </row>
    <row r="4573" spans="17:17">
      <c r="Q4573" s="53"/>
    </row>
    <row r="4574" spans="17:17">
      <c r="Q4574" s="53"/>
    </row>
    <row r="4575" spans="17:17">
      <c r="Q4575" s="53"/>
    </row>
    <row r="4576" spans="17:17">
      <c r="Q4576" s="53"/>
    </row>
    <row r="4577" spans="17:17">
      <c r="Q4577" s="53"/>
    </row>
    <row r="4578" spans="17:17">
      <c r="Q4578" s="53"/>
    </row>
    <row r="4579" spans="17:17">
      <c r="Q4579" s="53"/>
    </row>
    <row r="4580" spans="17:17">
      <c r="Q4580" s="53"/>
    </row>
    <row r="4581" spans="17:17">
      <c r="Q4581" s="53"/>
    </row>
    <row r="4582" spans="17:17">
      <c r="Q4582" s="53"/>
    </row>
    <row r="4583" spans="17:17">
      <c r="Q4583" s="53"/>
    </row>
    <row r="4584" spans="17:17">
      <c r="Q4584" s="53"/>
    </row>
    <row r="4585" spans="17:17">
      <c r="Q4585" s="53"/>
    </row>
    <row r="4586" spans="17:17">
      <c r="Q4586" s="53"/>
    </row>
    <row r="4587" spans="17:17">
      <c r="Q4587" s="53"/>
    </row>
    <row r="4588" spans="17:17">
      <c r="Q4588" s="53"/>
    </row>
    <row r="4589" spans="17:17">
      <c r="Q4589" s="53"/>
    </row>
    <row r="4590" spans="17:17">
      <c r="Q4590" s="53"/>
    </row>
    <row r="4591" spans="17:17">
      <c r="Q4591" s="53"/>
    </row>
    <row r="4592" spans="17:17">
      <c r="Q4592" s="53"/>
    </row>
    <row r="4593" spans="17:17">
      <c r="Q4593" s="53"/>
    </row>
    <row r="4594" spans="17:17">
      <c r="Q4594" s="53"/>
    </row>
    <row r="4595" spans="17:17">
      <c r="Q4595" s="53"/>
    </row>
    <row r="4596" spans="17:17">
      <c r="Q4596" s="53"/>
    </row>
    <row r="4597" spans="17:17">
      <c r="Q4597" s="53"/>
    </row>
    <row r="4598" spans="17:17">
      <c r="Q4598" s="53"/>
    </row>
    <row r="4599" spans="17:17">
      <c r="Q4599" s="53"/>
    </row>
    <row r="4600" spans="17:17">
      <c r="Q4600" s="53"/>
    </row>
    <row r="4601" spans="17:17">
      <c r="Q4601" s="53"/>
    </row>
    <row r="4602" spans="17:17">
      <c r="Q4602" s="53"/>
    </row>
    <row r="4603" spans="17:17">
      <c r="Q4603" s="53"/>
    </row>
    <row r="4604" spans="17:17">
      <c r="Q4604" s="53"/>
    </row>
    <row r="4605" spans="17:17">
      <c r="Q4605" s="53"/>
    </row>
    <row r="4606" spans="17:17">
      <c r="Q4606" s="53"/>
    </row>
    <row r="4607" spans="17:17">
      <c r="Q4607" s="53"/>
    </row>
    <row r="4608" spans="17:17">
      <c r="Q4608" s="53"/>
    </row>
    <row r="4609" spans="17:17">
      <c r="Q4609" s="53"/>
    </row>
    <row r="4610" spans="17:17">
      <c r="Q4610" s="53"/>
    </row>
    <row r="4611" spans="17:17">
      <c r="Q4611" s="53"/>
    </row>
    <row r="4612" spans="17:17">
      <c r="Q4612" s="53"/>
    </row>
    <row r="4613" spans="17:17">
      <c r="Q4613" s="53"/>
    </row>
    <row r="4614" spans="17:17">
      <c r="Q4614" s="53"/>
    </row>
    <row r="4615" spans="17:17">
      <c r="Q4615" s="53"/>
    </row>
    <row r="4616" spans="17:17">
      <c r="Q4616" s="53"/>
    </row>
    <row r="4617" spans="17:17">
      <c r="Q4617" s="53"/>
    </row>
    <row r="4618" spans="17:17">
      <c r="Q4618" s="53"/>
    </row>
    <row r="4619" spans="17:17">
      <c r="Q4619" s="53"/>
    </row>
    <row r="4620" spans="17:17">
      <c r="Q4620" s="53"/>
    </row>
    <row r="4621" spans="17:17">
      <c r="Q4621" s="53"/>
    </row>
    <row r="4622" spans="17:17">
      <c r="Q4622" s="53"/>
    </row>
    <row r="4623" spans="17:17">
      <c r="Q4623" s="53"/>
    </row>
    <row r="4624" spans="17:17">
      <c r="Q4624" s="53"/>
    </row>
    <row r="4625" spans="17:17">
      <c r="Q4625" s="53"/>
    </row>
    <row r="4626" spans="17:17">
      <c r="Q4626" s="53"/>
    </row>
    <row r="4627" spans="17:17">
      <c r="Q4627" s="53"/>
    </row>
    <row r="4628" spans="17:17">
      <c r="Q4628" s="53"/>
    </row>
    <row r="4629" spans="17:17">
      <c r="Q4629" s="53"/>
    </row>
    <row r="4630" spans="17:17">
      <c r="Q4630" s="53"/>
    </row>
    <row r="4631" spans="17:17">
      <c r="Q4631" s="53"/>
    </row>
    <row r="4632" spans="17:17">
      <c r="Q4632" s="53"/>
    </row>
    <row r="4633" spans="17:17">
      <c r="Q4633" s="53"/>
    </row>
    <row r="4634" spans="17:17">
      <c r="Q4634" s="53"/>
    </row>
    <row r="4635" spans="17:17">
      <c r="Q4635" s="53"/>
    </row>
    <row r="4636" spans="17:17">
      <c r="Q4636" s="53"/>
    </row>
    <row r="4637" spans="17:17">
      <c r="Q4637" s="53"/>
    </row>
    <row r="4638" spans="17:17">
      <c r="Q4638" s="53"/>
    </row>
    <row r="4639" spans="17:17">
      <c r="Q4639" s="53"/>
    </row>
    <row r="4640" spans="17:17">
      <c r="Q4640" s="53"/>
    </row>
    <row r="4641" spans="17:17">
      <c r="Q4641" s="53"/>
    </row>
    <row r="4642" spans="17:17">
      <c r="Q4642" s="53"/>
    </row>
    <row r="4643" spans="17:17">
      <c r="Q4643" s="53"/>
    </row>
    <row r="4644" spans="17:17">
      <c r="Q4644" s="53"/>
    </row>
    <row r="4645" spans="17:17">
      <c r="Q4645" s="53"/>
    </row>
    <row r="4646" spans="17:17">
      <c r="Q4646" s="53"/>
    </row>
    <row r="4647" spans="17:17">
      <c r="Q4647" s="53"/>
    </row>
    <row r="4648" spans="17:17">
      <c r="Q4648" s="53"/>
    </row>
    <row r="4649" spans="17:17">
      <c r="Q4649" s="53"/>
    </row>
    <row r="4650" spans="17:17">
      <c r="Q4650" s="53"/>
    </row>
    <row r="4651" spans="17:17">
      <c r="Q4651" s="53"/>
    </row>
    <row r="4652" spans="17:17">
      <c r="Q4652" s="53"/>
    </row>
    <row r="4653" spans="17:17">
      <c r="Q4653" s="53"/>
    </row>
    <row r="4654" spans="17:17">
      <c r="Q4654" s="53"/>
    </row>
    <row r="4655" spans="17:17">
      <c r="Q4655" s="53"/>
    </row>
    <row r="4656" spans="17:17">
      <c r="Q4656" s="53"/>
    </row>
    <row r="4657" spans="17:17">
      <c r="Q4657" s="53"/>
    </row>
    <row r="4658" spans="17:17">
      <c r="Q4658" s="53"/>
    </row>
    <row r="4659" spans="17:17">
      <c r="Q4659" s="53"/>
    </row>
    <row r="4660" spans="17:17">
      <c r="Q4660" s="53"/>
    </row>
    <row r="4661" spans="17:17">
      <c r="Q4661" s="53"/>
    </row>
    <row r="4662" spans="17:17">
      <c r="Q4662" s="53"/>
    </row>
    <row r="4663" spans="17:17">
      <c r="Q4663" s="53"/>
    </row>
    <row r="4664" spans="17:17">
      <c r="Q4664" s="53"/>
    </row>
    <row r="4665" spans="17:17">
      <c r="Q4665" s="53"/>
    </row>
    <row r="4666" spans="17:17">
      <c r="Q4666" s="53"/>
    </row>
    <row r="4667" spans="17:17">
      <c r="Q4667" s="53"/>
    </row>
    <row r="4668" spans="17:17">
      <c r="Q4668" s="53"/>
    </row>
    <row r="4669" spans="17:17">
      <c r="Q4669" s="53"/>
    </row>
    <row r="4670" spans="17:17">
      <c r="Q4670" s="53"/>
    </row>
    <row r="4671" spans="17:17">
      <c r="Q4671" s="53"/>
    </row>
    <row r="4672" spans="17:17">
      <c r="Q4672" s="53"/>
    </row>
    <row r="4673" spans="17:17">
      <c r="Q4673" s="53"/>
    </row>
    <row r="4674" spans="17:17">
      <c r="Q4674" s="53"/>
    </row>
    <row r="4675" spans="17:17">
      <c r="Q4675" s="53"/>
    </row>
    <row r="4676" spans="17:17">
      <c r="Q4676" s="53"/>
    </row>
    <row r="4677" spans="17:17">
      <c r="Q4677" s="53"/>
    </row>
    <row r="4678" spans="17:17">
      <c r="Q4678" s="53"/>
    </row>
    <row r="4679" spans="17:17">
      <c r="Q4679" s="53"/>
    </row>
    <row r="4680" spans="17:17">
      <c r="Q4680" s="53"/>
    </row>
    <row r="4681" spans="17:17">
      <c r="Q4681" s="53"/>
    </row>
    <row r="4682" spans="17:17">
      <c r="Q4682" s="53"/>
    </row>
    <row r="4683" spans="17:17">
      <c r="Q4683" s="53"/>
    </row>
    <row r="4684" spans="17:17">
      <c r="Q4684" s="53"/>
    </row>
    <row r="4685" spans="17:17">
      <c r="Q4685" s="53"/>
    </row>
    <row r="4686" spans="17:17">
      <c r="Q4686" s="53"/>
    </row>
    <row r="4687" spans="17:17">
      <c r="Q4687" s="53"/>
    </row>
    <row r="4688" spans="17:17">
      <c r="Q4688" s="53"/>
    </row>
    <row r="4689" spans="17:17">
      <c r="Q4689" s="53"/>
    </row>
    <row r="4690" spans="17:17">
      <c r="Q4690" s="53"/>
    </row>
    <row r="4691" spans="17:17">
      <c r="Q4691" s="53"/>
    </row>
    <row r="4692" spans="17:17">
      <c r="Q4692" s="53"/>
    </row>
    <row r="4693" spans="17:17">
      <c r="Q4693" s="53"/>
    </row>
    <row r="4694" spans="17:17">
      <c r="Q4694" s="53"/>
    </row>
    <row r="4695" spans="17:17">
      <c r="Q4695" s="53"/>
    </row>
    <row r="4696" spans="17:17">
      <c r="Q4696" s="53"/>
    </row>
    <row r="4697" spans="17:17">
      <c r="Q4697" s="53"/>
    </row>
    <row r="4698" spans="17:17">
      <c r="Q4698" s="53"/>
    </row>
    <row r="4699" spans="17:17">
      <c r="Q4699" s="53"/>
    </row>
    <row r="4700" spans="17:17">
      <c r="Q4700" s="53"/>
    </row>
    <row r="4701" spans="17:17">
      <c r="Q4701" s="53"/>
    </row>
    <row r="4702" spans="17:17">
      <c r="Q4702" s="53"/>
    </row>
    <row r="4703" spans="17:17">
      <c r="Q4703" s="53"/>
    </row>
    <row r="4704" spans="17:17">
      <c r="Q4704" s="53"/>
    </row>
    <row r="4705" spans="17:17">
      <c r="Q4705" s="53"/>
    </row>
    <row r="4706" spans="17:17">
      <c r="Q4706" s="53"/>
    </row>
    <row r="4707" spans="17:17">
      <c r="Q4707" s="53"/>
    </row>
    <row r="4708" spans="17:17">
      <c r="Q4708" s="53"/>
    </row>
    <row r="4709" spans="17:17">
      <c r="Q4709" s="53"/>
    </row>
    <row r="4710" spans="17:17">
      <c r="Q4710" s="53"/>
    </row>
    <row r="4711" spans="17:17">
      <c r="Q4711" s="53"/>
    </row>
    <row r="4712" spans="17:17">
      <c r="Q4712" s="53"/>
    </row>
    <row r="4713" spans="17:17">
      <c r="Q4713" s="53"/>
    </row>
    <row r="4714" spans="17:17">
      <c r="Q4714" s="53"/>
    </row>
    <row r="4715" spans="17:17">
      <c r="Q4715" s="53"/>
    </row>
    <row r="4716" spans="17:17">
      <c r="Q4716" s="53"/>
    </row>
    <row r="4717" spans="17:17">
      <c r="Q4717" s="53"/>
    </row>
    <row r="4718" spans="17:17">
      <c r="Q4718" s="53"/>
    </row>
    <row r="4719" spans="17:17">
      <c r="Q4719" s="53"/>
    </row>
    <row r="4720" spans="17:17">
      <c r="Q4720" s="53"/>
    </row>
    <row r="4721" spans="17:17">
      <c r="Q4721" s="53"/>
    </row>
    <row r="4722" spans="17:17">
      <c r="Q4722" s="53"/>
    </row>
    <row r="4723" spans="17:17">
      <c r="Q4723" s="53"/>
    </row>
    <row r="4724" spans="17:17">
      <c r="Q4724" s="53"/>
    </row>
    <row r="4725" spans="17:17">
      <c r="Q4725" s="53"/>
    </row>
    <row r="4726" spans="17:17">
      <c r="Q4726" s="53"/>
    </row>
    <row r="4727" spans="17:17">
      <c r="Q4727" s="53"/>
    </row>
    <row r="4728" spans="17:17">
      <c r="Q4728" s="53"/>
    </row>
    <row r="4729" spans="17:17">
      <c r="Q4729" s="53"/>
    </row>
    <row r="4730" spans="17:17">
      <c r="Q4730" s="53"/>
    </row>
    <row r="4731" spans="17:17">
      <c r="Q4731" s="53"/>
    </row>
    <row r="4732" spans="17:17">
      <c r="Q4732" s="53"/>
    </row>
    <row r="4733" spans="17:17">
      <c r="Q4733" s="53"/>
    </row>
    <row r="4734" spans="17:17">
      <c r="Q4734" s="53"/>
    </row>
    <row r="4735" spans="17:17">
      <c r="Q4735" s="53"/>
    </row>
    <row r="4736" spans="17:17">
      <c r="Q4736" s="53"/>
    </row>
    <row r="4737" spans="17:17">
      <c r="Q4737" s="53"/>
    </row>
    <row r="4738" spans="17:17">
      <c r="Q4738" s="53"/>
    </row>
    <row r="4739" spans="17:17">
      <c r="Q4739" s="53"/>
    </row>
    <row r="4740" spans="17:17">
      <c r="Q4740" s="53"/>
    </row>
    <row r="4741" spans="17:17">
      <c r="Q4741" s="53"/>
    </row>
    <row r="4742" spans="17:17">
      <c r="Q4742" s="53"/>
    </row>
    <row r="4743" spans="17:17">
      <c r="Q4743" s="53"/>
    </row>
    <row r="4744" spans="17:17">
      <c r="Q4744" s="53"/>
    </row>
    <row r="4745" spans="17:17">
      <c r="Q4745" s="53"/>
    </row>
    <row r="4746" spans="17:17">
      <c r="Q4746" s="53"/>
    </row>
    <row r="4747" spans="17:17">
      <c r="Q4747" s="53"/>
    </row>
    <row r="4748" spans="17:17">
      <c r="Q4748" s="53"/>
    </row>
    <row r="4749" spans="17:17">
      <c r="Q4749" s="53"/>
    </row>
    <row r="4750" spans="17:17">
      <c r="Q4750" s="53"/>
    </row>
    <row r="4751" spans="17:17">
      <c r="Q4751" s="53"/>
    </row>
    <row r="4752" spans="17:17">
      <c r="Q4752" s="53"/>
    </row>
    <row r="4753" spans="17:17">
      <c r="Q4753" s="53"/>
    </row>
    <row r="4754" spans="17:17">
      <c r="Q4754" s="53"/>
    </row>
    <row r="4755" spans="17:17">
      <c r="Q4755" s="53"/>
    </row>
    <row r="4756" spans="17:17">
      <c r="Q4756" s="53"/>
    </row>
    <row r="4757" spans="17:17">
      <c r="Q4757" s="53"/>
    </row>
    <row r="4758" spans="17:17">
      <c r="Q4758" s="53"/>
    </row>
    <row r="4759" spans="17:17">
      <c r="Q4759" s="53"/>
    </row>
    <row r="4760" spans="17:17">
      <c r="Q4760" s="53"/>
    </row>
    <row r="4761" spans="17:17">
      <c r="Q4761" s="53"/>
    </row>
    <row r="4762" spans="17:17">
      <c r="Q4762" s="53"/>
    </row>
    <row r="4763" spans="17:17">
      <c r="Q4763" s="53"/>
    </row>
    <row r="4764" spans="17:17">
      <c r="Q4764" s="53"/>
    </row>
    <row r="4765" spans="17:17">
      <c r="Q4765" s="53"/>
    </row>
    <row r="4766" spans="17:17">
      <c r="Q4766" s="53"/>
    </row>
    <row r="4767" spans="17:17">
      <c r="Q4767" s="53"/>
    </row>
    <row r="4768" spans="17:17">
      <c r="Q4768" s="53"/>
    </row>
    <row r="4769" spans="17:17">
      <c r="Q4769" s="53"/>
    </row>
    <row r="4770" spans="17:17">
      <c r="Q4770" s="53"/>
    </row>
    <row r="4771" spans="17:17">
      <c r="Q4771" s="53"/>
    </row>
    <row r="4772" spans="17:17">
      <c r="Q4772" s="53"/>
    </row>
    <row r="4773" spans="17:17">
      <c r="Q4773" s="53"/>
    </row>
    <row r="4774" spans="17:17">
      <c r="Q4774" s="53"/>
    </row>
    <row r="4775" spans="17:17">
      <c r="Q4775" s="53"/>
    </row>
    <row r="4776" spans="17:17">
      <c r="Q4776" s="53"/>
    </row>
    <row r="4777" spans="17:17">
      <c r="Q4777" s="53"/>
    </row>
    <row r="4778" spans="17:17">
      <c r="Q4778" s="53"/>
    </row>
    <row r="4779" spans="17:17">
      <c r="Q4779" s="53"/>
    </row>
    <row r="4780" spans="17:17">
      <c r="Q4780" s="53"/>
    </row>
    <row r="4781" spans="17:17">
      <c r="Q4781" s="53"/>
    </row>
    <row r="4782" spans="17:17">
      <c r="Q4782" s="53"/>
    </row>
    <row r="4783" spans="17:17">
      <c r="Q4783" s="53"/>
    </row>
    <row r="4784" spans="17:17">
      <c r="Q4784" s="53"/>
    </row>
    <row r="4785" spans="17:17">
      <c r="Q4785" s="53"/>
    </row>
    <row r="4786" spans="17:17">
      <c r="Q4786" s="53"/>
    </row>
    <row r="4787" spans="17:17">
      <c r="Q4787" s="53"/>
    </row>
    <row r="4788" spans="17:17">
      <c r="Q4788" s="53"/>
    </row>
    <row r="4789" spans="17:17">
      <c r="Q4789" s="53"/>
    </row>
    <row r="4790" spans="17:17">
      <c r="Q4790" s="53"/>
    </row>
    <row r="4791" spans="17:17">
      <c r="Q4791" s="53"/>
    </row>
    <row r="4792" spans="17:17">
      <c r="Q4792" s="53"/>
    </row>
    <row r="4793" spans="17:17">
      <c r="Q4793" s="53"/>
    </row>
    <row r="4794" spans="17:17">
      <c r="Q4794" s="53"/>
    </row>
    <row r="4795" spans="17:17">
      <c r="Q4795" s="53"/>
    </row>
    <row r="4796" spans="17:17">
      <c r="Q4796" s="53"/>
    </row>
    <row r="4797" spans="17:17">
      <c r="Q4797" s="53"/>
    </row>
    <row r="4798" spans="17:17">
      <c r="Q4798" s="53"/>
    </row>
    <row r="4799" spans="17:17">
      <c r="Q4799" s="53"/>
    </row>
    <row r="4800" spans="17:17">
      <c r="Q4800" s="53"/>
    </row>
    <row r="4801" spans="17:17">
      <c r="Q4801" s="53"/>
    </row>
    <row r="4802" spans="17:17">
      <c r="Q4802" s="53"/>
    </row>
    <row r="4803" spans="17:17">
      <c r="Q4803" s="53"/>
    </row>
    <row r="4804" spans="17:17">
      <c r="Q4804" s="53"/>
    </row>
    <row r="4805" spans="17:17">
      <c r="Q4805" s="53"/>
    </row>
    <row r="4806" spans="17:17">
      <c r="Q4806" s="53"/>
    </row>
    <row r="4807" spans="17:17">
      <c r="Q4807" s="53"/>
    </row>
    <row r="4808" spans="17:17">
      <c r="Q4808" s="53"/>
    </row>
    <row r="4809" spans="17:17">
      <c r="Q4809" s="53"/>
    </row>
    <row r="4810" spans="17:17">
      <c r="Q4810" s="53"/>
    </row>
    <row r="4811" spans="17:17">
      <c r="Q4811" s="53"/>
    </row>
    <row r="4812" spans="17:17">
      <c r="Q4812" s="53"/>
    </row>
    <row r="4813" spans="17:17">
      <c r="Q4813" s="53"/>
    </row>
    <row r="4814" spans="17:17">
      <c r="Q4814" s="53"/>
    </row>
    <row r="4815" spans="17:17">
      <c r="Q4815" s="53"/>
    </row>
    <row r="4816" spans="17:17">
      <c r="Q4816" s="53"/>
    </row>
    <row r="4817" spans="17:17">
      <c r="Q4817" s="53"/>
    </row>
    <row r="4818" spans="17:17">
      <c r="Q4818" s="53"/>
    </row>
    <row r="4819" spans="17:17">
      <c r="Q4819" s="53"/>
    </row>
    <row r="4820" spans="17:17">
      <c r="Q4820" s="53"/>
    </row>
    <row r="4821" spans="17:17">
      <c r="Q4821" s="53"/>
    </row>
    <row r="4822" spans="17:17">
      <c r="Q4822" s="53"/>
    </row>
    <row r="4823" spans="17:17">
      <c r="Q4823" s="53"/>
    </row>
    <row r="4824" spans="17:17">
      <c r="Q4824" s="53"/>
    </row>
    <row r="4825" spans="17:17">
      <c r="Q4825" s="53"/>
    </row>
    <row r="4826" spans="17:17">
      <c r="Q4826" s="53"/>
    </row>
    <row r="4827" spans="17:17">
      <c r="Q4827" s="53"/>
    </row>
    <row r="4828" spans="17:17">
      <c r="Q4828" s="53"/>
    </row>
    <row r="4829" spans="17:17">
      <c r="Q4829" s="53"/>
    </row>
    <row r="4830" spans="17:17">
      <c r="Q4830" s="53"/>
    </row>
    <row r="4831" spans="17:17">
      <c r="Q4831" s="53"/>
    </row>
    <row r="4832" spans="17:17">
      <c r="Q4832" s="53"/>
    </row>
    <row r="4833" spans="17:17">
      <c r="Q4833" s="53"/>
    </row>
    <row r="4834" spans="17:17">
      <c r="Q4834" s="53"/>
    </row>
    <row r="4835" spans="17:17">
      <c r="Q4835" s="53"/>
    </row>
    <row r="4836" spans="17:17">
      <c r="Q4836" s="53"/>
    </row>
    <row r="4837" spans="17:17">
      <c r="Q4837" s="53"/>
    </row>
    <row r="4838" spans="17:17">
      <c r="Q4838" s="53"/>
    </row>
    <row r="4839" spans="17:17">
      <c r="Q4839" s="53"/>
    </row>
    <row r="4840" spans="17:17">
      <c r="Q4840" s="53"/>
    </row>
    <row r="4841" spans="17:17">
      <c r="Q4841" s="53"/>
    </row>
    <row r="4842" spans="17:17">
      <c r="Q4842" s="53"/>
    </row>
    <row r="4843" spans="17:17">
      <c r="Q4843" s="53"/>
    </row>
    <row r="4844" spans="17:17">
      <c r="Q4844" s="53"/>
    </row>
    <row r="4845" spans="17:17">
      <c r="Q4845" s="53"/>
    </row>
    <row r="4846" spans="17:17">
      <c r="Q4846" s="53"/>
    </row>
    <row r="4847" spans="17:17">
      <c r="Q4847" s="53"/>
    </row>
    <row r="4848" spans="17:17">
      <c r="Q4848" s="53"/>
    </row>
    <row r="4849" spans="17:17">
      <c r="Q4849" s="53"/>
    </row>
    <row r="4850" spans="17:17">
      <c r="Q4850" s="53"/>
    </row>
    <row r="4851" spans="17:17">
      <c r="Q4851" s="53"/>
    </row>
    <row r="4852" spans="17:17">
      <c r="Q4852" s="53"/>
    </row>
    <row r="4853" spans="17:17">
      <c r="Q4853" s="53"/>
    </row>
    <row r="4854" spans="17:17">
      <c r="Q4854" s="53"/>
    </row>
    <row r="4855" spans="17:17">
      <c r="Q4855" s="53"/>
    </row>
    <row r="4856" spans="17:17">
      <c r="Q4856" s="53"/>
    </row>
    <row r="4857" spans="17:17">
      <c r="Q4857" s="53"/>
    </row>
    <row r="4858" spans="17:17">
      <c r="Q4858" s="53"/>
    </row>
    <row r="4859" spans="17:17">
      <c r="Q4859" s="53"/>
    </row>
    <row r="4860" spans="17:17">
      <c r="Q4860" s="53"/>
    </row>
    <row r="4861" spans="17:17">
      <c r="Q4861" s="53"/>
    </row>
    <row r="4862" spans="17:17">
      <c r="Q4862" s="53"/>
    </row>
    <row r="4863" spans="17:17">
      <c r="Q4863" s="53"/>
    </row>
    <row r="4864" spans="17:17">
      <c r="Q4864" s="53"/>
    </row>
    <row r="4865" spans="17:17">
      <c r="Q4865" s="53"/>
    </row>
    <row r="4866" spans="17:17">
      <c r="Q4866" s="53"/>
    </row>
    <row r="4867" spans="17:17">
      <c r="Q4867" s="53"/>
    </row>
    <row r="4868" spans="17:17">
      <c r="Q4868" s="53"/>
    </row>
    <row r="4869" spans="17:17">
      <c r="Q4869" s="53"/>
    </row>
    <row r="4870" spans="17:17">
      <c r="Q4870" s="53"/>
    </row>
    <row r="4871" spans="17:17">
      <c r="Q4871" s="53"/>
    </row>
    <row r="4872" spans="17:17">
      <c r="Q4872" s="53"/>
    </row>
    <row r="4873" spans="17:17">
      <c r="Q4873" s="53"/>
    </row>
    <row r="4874" spans="17:17">
      <c r="Q4874" s="53"/>
    </row>
    <row r="4875" spans="17:17">
      <c r="Q4875" s="53"/>
    </row>
    <row r="4876" spans="17:17">
      <c r="Q4876" s="53"/>
    </row>
    <row r="4877" spans="17:17">
      <c r="Q4877" s="53"/>
    </row>
    <row r="4878" spans="17:17">
      <c r="Q4878" s="53"/>
    </row>
    <row r="4879" spans="17:17">
      <c r="Q4879" s="53"/>
    </row>
    <row r="4880" spans="17:17">
      <c r="Q4880" s="53"/>
    </row>
    <row r="4881" spans="17:17">
      <c r="Q4881" s="53"/>
    </row>
    <row r="4882" spans="17:17">
      <c r="Q4882" s="53"/>
    </row>
    <row r="4883" spans="17:17">
      <c r="Q4883" s="53"/>
    </row>
    <row r="4884" spans="17:17">
      <c r="Q4884" s="53"/>
    </row>
    <row r="4885" spans="17:17">
      <c r="Q4885" s="53"/>
    </row>
    <row r="4886" spans="17:17">
      <c r="Q4886" s="53"/>
    </row>
    <row r="4887" spans="17:17">
      <c r="Q4887" s="53"/>
    </row>
    <row r="4888" spans="17:17">
      <c r="Q4888" s="53"/>
    </row>
    <row r="4889" spans="17:17">
      <c r="Q4889" s="53"/>
    </row>
    <row r="4890" spans="17:17">
      <c r="Q4890" s="53"/>
    </row>
    <row r="4891" spans="17:17">
      <c r="Q4891" s="53"/>
    </row>
    <row r="4892" spans="17:17">
      <c r="Q4892" s="53"/>
    </row>
    <row r="4893" spans="17:17">
      <c r="Q4893" s="53"/>
    </row>
    <row r="4894" spans="17:17">
      <c r="Q4894" s="53"/>
    </row>
    <row r="4895" spans="17:17">
      <c r="Q4895" s="53"/>
    </row>
    <row r="4896" spans="17:17">
      <c r="Q4896" s="53"/>
    </row>
    <row r="4897" spans="17:17">
      <c r="Q4897" s="53"/>
    </row>
    <row r="4898" spans="17:17">
      <c r="Q4898" s="53"/>
    </row>
    <row r="4899" spans="17:17">
      <c r="Q4899" s="53"/>
    </row>
    <row r="4900" spans="17:17">
      <c r="Q4900" s="53"/>
    </row>
    <row r="4901" spans="17:17">
      <c r="Q4901" s="53"/>
    </row>
    <row r="4902" spans="17:17">
      <c r="Q4902" s="53"/>
    </row>
    <row r="4903" spans="17:17">
      <c r="Q4903" s="53"/>
    </row>
    <row r="4904" spans="17:17">
      <c r="Q4904" s="53"/>
    </row>
    <row r="4905" spans="17:17">
      <c r="Q4905" s="53"/>
    </row>
    <row r="4906" spans="17:17">
      <c r="Q4906" s="53"/>
    </row>
    <row r="4907" spans="17:17">
      <c r="Q4907" s="53"/>
    </row>
    <row r="4908" spans="17:17">
      <c r="Q4908" s="53"/>
    </row>
    <row r="4909" spans="17:17">
      <c r="Q4909" s="53"/>
    </row>
    <row r="4910" spans="17:17">
      <c r="Q4910" s="53"/>
    </row>
    <row r="4911" spans="17:17">
      <c r="Q4911" s="53"/>
    </row>
    <row r="4912" spans="17:17">
      <c r="Q4912" s="53"/>
    </row>
    <row r="4913" spans="17:17">
      <c r="Q4913" s="53"/>
    </row>
    <row r="4914" spans="17:17">
      <c r="Q4914" s="53"/>
    </row>
    <row r="4915" spans="17:17">
      <c r="Q4915" s="53"/>
    </row>
    <row r="4916" spans="17:17">
      <c r="Q4916" s="53"/>
    </row>
    <row r="4917" spans="17:17">
      <c r="Q4917" s="53"/>
    </row>
    <row r="4918" spans="17:17">
      <c r="Q4918" s="53"/>
    </row>
    <row r="4919" spans="17:17">
      <c r="Q4919" s="53"/>
    </row>
    <row r="4920" spans="17:17">
      <c r="Q4920" s="53"/>
    </row>
    <row r="4921" spans="17:17">
      <c r="Q4921" s="53"/>
    </row>
    <row r="4922" spans="17:17">
      <c r="Q4922" s="53"/>
    </row>
    <row r="4923" spans="17:17">
      <c r="Q4923" s="53"/>
    </row>
    <row r="4924" spans="17:17">
      <c r="Q4924" s="53"/>
    </row>
    <row r="4925" spans="17:17">
      <c r="Q4925" s="53"/>
    </row>
    <row r="4926" spans="17:17">
      <c r="Q4926" s="53"/>
    </row>
    <row r="4927" spans="17:17">
      <c r="Q4927" s="53"/>
    </row>
    <row r="4928" spans="17:17">
      <c r="Q4928" s="53"/>
    </row>
    <row r="4929" spans="17:17">
      <c r="Q4929" s="53"/>
    </row>
    <row r="4930" spans="17:17">
      <c r="Q4930" s="53"/>
    </row>
    <row r="4931" spans="17:17">
      <c r="Q4931" s="53"/>
    </row>
    <row r="4932" spans="17:17">
      <c r="Q4932" s="53"/>
    </row>
    <row r="4933" spans="17:17">
      <c r="Q4933" s="53"/>
    </row>
    <row r="4934" spans="17:17">
      <c r="Q4934" s="53"/>
    </row>
    <row r="4935" spans="17:17">
      <c r="Q4935" s="53"/>
    </row>
    <row r="4936" spans="17:17">
      <c r="Q4936" s="53"/>
    </row>
    <row r="4937" spans="17:17">
      <c r="Q4937" s="53"/>
    </row>
    <row r="4938" spans="17:17">
      <c r="Q4938" s="53"/>
    </row>
    <row r="4939" spans="17:17">
      <c r="Q4939" s="53"/>
    </row>
    <row r="4940" spans="17:17">
      <c r="Q4940" s="53"/>
    </row>
    <row r="4941" spans="17:17">
      <c r="Q4941" s="53"/>
    </row>
    <row r="4942" spans="17:17">
      <c r="Q4942" s="53"/>
    </row>
    <row r="4943" spans="17:17">
      <c r="Q4943" s="53"/>
    </row>
    <row r="4944" spans="17:17">
      <c r="Q4944" s="53"/>
    </row>
    <row r="4945" spans="17:17">
      <c r="Q4945" s="53"/>
    </row>
    <row r="4946" spans="17:17">
      <c r="Q4946" s="53"/>
    </row>
    <row r="4947" spans="17:17">
      <c r="Q4947" s="53"/>
    </row>
    <row r="4948" spans="17:17">
      <c r="Q4948" s="53"/>
    </row>
    <row r="4949" spans="17:17">
      <c r="Q4949" s="53"/>
    </row>
    <row r="4950" spans="17:17">
      <c r="Q4950" s="53"/>
    </row>
    <row r="4951" spans="17:17">
      <c r="Q4951" s="53"/>
    </row>
    <row r="4952" spans="17:17">
      <c r="Q4952" s="53"/>
    </row>
    <row r="4953" spans="17:17">
      <c r="Q4953" s="53"/>
    </row>
    <row r="4954" spans="17:17">
      <c r="Q4954" s="53"/>
    </row>
    <row r="4955" spans="17:17">
      <c r="Q4955" s="53"/>
    </row>
    <row r="4956" spans="17:17">
      <c r="Q4956" s="53"/>
    </row>
    <row r="4957" spans="17:17">
      <c r="Q4957" s="53"/>
    </row>
    <row r="4958" spans="17:17">
      <c r="Q4958" s="53"/>
    </row>
    <row r="4959" spans="17:17">
      <c r="Q4959" s="53"/>
    </row>
    <row r="4960" spans="17:17">
      <c r="Q4960" s="53"/>
    </row>
    <row r="4961" spans="17:17">
      <c r="Q4961" s="53"/>
    </row>
    <row r="4962" spans="17:17">
      <c r="Q4962" s="53"/>
    </row>
    <row r="4963" spans="17:17">
      <c r="Q4963" s="53"/>
    </row>
    <row r="4964" spans="17:17">
      <c r="Q4964" s="53"/>
    </row>
    <row r="4965" spans="17:17">
      <c r="Q4965" s="53"/>
    </row>
    <row r="4966" spans="17:17">
      <c r="Q4966" s="53"/>
    </row>
    <row r="4967" spans="17:17">
      <c r="Q4967" s="53"/>
    </row>
    <row r="4968" spans="17:17">
      <c r="Q4968" s="53"/>
    </row>
    <row r="4969" spans="17:17">
      <c r="Q4969" s="53"/>
    </row>
    <row r="4970" spans="17:17">
      <c r="Q4970" s="53"/>
    </row>
    <row r="4971" spans="17:17">
      <c r="Q4971" s="53"/>
    </row>
    <row r="4972" spans="17:17">
      <c r="Q4972" s="53"/>
    </row>
    <row r="4973" spans="17:17">
      <c r="Q4973" s="53"/>
    </row>
    <row r="4974" spans="17:17">
      <c r="Q4974" s="53"/>
    </row>
    <row r="4975" spans="17:17">
      <c r="Q4975" s="53"/>
    </row>
    <row r="4976" spans="17:17">
      <c r="Q4976" s="53"/>
    </row>
    <row r="4977" spans="17:17">
      <c r="Q4977" s="53"/>
    </row>
    <row r="4978" spans="17:17">
      <c r="Q4978" s="53"/>
    </row>
    <row r="4979" spans="17:17">
      <c r="Q4979" s="53"/>
    </row>
    <row r="4980" spans="17:17">
      <c r="Q4980" s="53"/>
    </row>
    <row r="4981" spans="17:17">
      <c r="Q4981" s="53"/>
    </row>
    <row r="4982" spans="17:17">
      <c r="Q4982" s="53"/>
    </row>
    <row r="4983" spans="17:17">
      <c r="Q4983" s="53"/>
    </row>
    <row r="4984" spans="17:17">
      <c r="Q4984" s="53"/>
    </row>
    <row r="4985" spans="17:17">
      <c r="Q4985" s="53"/>
    </row>
    <row r="4986" spans="17:17">
      <c r="Q4986" s="53"/>
    </row>
    <row r="4987" spans="17:17">
      <c r="Q4987" s="53"/>
    </row>
    <row r="4988" spans="17:17">
      <c r="Q4988" s="53"/>
    </row>
    <row r="4989" spans="17:17">
      <c r="Q4989" s="53"/>
    </row>
    <row r="4990" spans="17:17">
      <c r="Q4990" s="53"/>
    </row>
    <row r="4991" spans="17:17">
      <c r="Q4991" s="53"/>
    </row>
    <row r="4992" spans="17:17">
      <c r="Q4992" s="53"/>
    </row>
    <row r="4993" spans="17:17">
      <c r="Q4993" s="53"/>
    </row>
    <row r="4994" spans="17:17">
      <c r="Q4994" s="53"/>
    </row>
    <row r="4995" spans="17:17">
      <c r="Q4995" s="53"/>
    </row>
    <row r="4996" spans="17:17">
      <c r="Q4996" s="53"/>
    </row>
    <row r="4997" spans="17:17">
      <c r="Q4997" s="53"/>
    </row>
    <row r="4998" spans="17:17">
      <c r="Q4998" s="53"/>
    </row>
    <row r="4999" spans="17:17">
      <c r="Q4999" s="53"/>
    </row>
    <row r="5000" spans="17:17">
      <c r="Q5000" s="53"/>
    </row>
    <row r="5001" spans="17:17">
      <c r="Q5001" s="53"/>
    </row>
    <row r="5002" spans="17:17">
      <c r="Q5002" s="53"/>
    </row>
    <row r="5003" spans="17:17">
      <c r="Q5003" s="53"/>
    </row>
    <row r="5004" spans="17:17">
      <c r="Q5004" s="53"/>
    </row>
    <row r="5005" spans="17:17">
      <c r="Q5005" s="53"/>
    </row>
    <row r="5006" spans="17:17">
      <c r="Q5006" s="53"/>
    </row>
    <row r="5007" spans="17:17">
      <c r="Q5007" s="53"/>
    </row>
    <row r="5008" spans="17:17">
      <c r="Q5008" s="53"/>
    </row>
    <row r="5009" spans="17:17">
      <c r="Q5009" s="53"/>
    </row>
    <row r="5010" spans="17:17">
      <c r="Q5010" s="53"/>
    </row>
    <row r="5011" spans="17:17">
      <c r="Q5011" s="53"/>
    </row>
    <row r="5012" spans="17:17">
      <c r="Q5012" s="53"/>
    </row>
    <row r="5013" spans="17:17">
      <c r="Q5013" s="53"/>
    </row>
    <row r="5014" spans="17:17">
      <c r="Q5014" s="53"/>
    </row>
    <row r="5015" spans="17:17">
      <c r="Q5015" s="53"/>
    </row>
    <row r="5016" spans="17:17">
      <c r="Q5016" s="53"/>
    </row>
    <row r="5017" spans="17:17">
      <c r="Q5017" s="53"/>
    </row>
    <row r="5018" spans="17:17">
      <c r="Q5018" s="53"/>
    </row>
    <row r="5019" spans="17:17">
      <c r="Q5019" s="53"/>
    </row>
    <row r="5020" spans="17:17">
      <c r="Q5020" s="53"/>
    </row>
    <row r="5021" spans="17:17">
      <c r="Q5021" s="53"/>
    </row>
    <row r="5022" spans="17:17">
      <c r="Q5022" s="53"/>
    </row>
    <row r="5023" spans="17:17">
      <c r="Q5023" s="53"/>
    </row>
    <row r="5024" spans="17:17">
      <c r="Q5024" s="53"/>
    </row>
    <row r="5025" spans="17:17">
      <c r="Q5025" s="53"/>
    </row>
    <row r="5026" spans="17:17">
      <c r="Q5026" s="53"/>
    </row>
    <row r="5027" spans="17:17">
      <c r="Q5027" s="53"/>
    </row>
    <row r="5028" spans="17:17">
      <c r="Q5028" s="53"/>
    </row>
    <row r="5029" spans="17:17">
      <c r="Q5029" s="53"/>
    </row>
    <row r="5030" spans="17:17">
      <c r="Q5030" s="53"/>
    </row>
    <row r="5031" spans="17:17">
      <c r="Q5031" s="53"/>
    </row>
    <row r="5032" spans="17:17">
      <c r="Q5032" s="53"/>
    </row>
    <row r="5033" spans="17:17">
      <c r="Q5033" s="53"/>
    </row>
    <row r="5034" spans="17:17">
      <c r="Q5034" s="53"/>
    </row>
    <row r="5035" spans="17:17">
      <c r="Q5035" s="53"/>
    </row>
    <row r="5036" spans="17:17">
      <c r="Q5036" s="53"/>
    </row>
    <row r="5037" spans="17:17">
      <c r="Q5037" s="53"/>
    </row>
    <row r="5038" spans="17:17">
      <c r="Q5038" s="53"/>
    </row>
    <row r="5039" spans="17:17">
      <c r="Q5039" s="53"/>
    </row>
    <row r="5040" spans="17:17">
      <c r="Q5040" s="53"/>
    </row>
    <row r="5041" spans="17:17">
      <c r="Q5041" s="53"/>
    </row>
    <row r="5042" spans="17:17">
      <c r="Q5042" s="53"/>
    </row>
    <row r="5043" spans="17:17">
      <c r="Q5043" s="53"/>
    </row>
    <row r="5044" spans="17:17">
      <c r="Q5044" s="53"/>
    </row>
    <row r="5045" spans="17:17">
      <c r="Q5045" s="53"/>
    </row>
    <row r="5046" spans="17:17">
      <c r="Q5046" s="53"/>
    </row>
    <row r="5047" spans="17:17">
      <c r="Q5047" s="53"/>
    </row>
    <row r="5048" spans="17:17">
      <c r="Q5048" s="53"/>
    </row>
    <row r="5049" spans="17:17">
      <c r="Q5049" s="53"/>
    </row>
    <row r="5050" spans="17:17">
      <c r="Q5050" s="53"/>
    </row>
    <row r="5051" spans="17:17">
      <c r="Q5051" s="53"/>
    </row>
    <row r="5052" spans="17:17">
      <c r="Q5052" s="53"/>
    </row>
    <row r="5053" spans="17:17">
      <c r="Q5053" s="53"/>
    </row>
    <row r="5054" spans="17:17">
      <c r="Q5054" s="53"/>
    </row>
    <row r="5055" spans="17:17">
      <c r="Q5055" s="53"/>
    </row>
    <row r="5056" spans="17:17">
      <c r="Q5056" s="53"/>
    </row>
    <row r="5057" spans="17:17">
      <c r="Q5057" s="53"/>
    </row>
    <row r="5058" spans="17:17">
      <c r="Q5058" s="53"/>
    </row>
    <row r="5059" spans="17:17">
      <c r="Q5059" s="53"/>
    </row>
    <row r="5060" spans="17:17">
      <c r="Q5060" s="53"/>
    </row>
    <row r="5061" spans="17:17">
      <c r="Q5061" s="53"/>
    </row>
    <row r="5062" spans="17:17">
      <c r="Q5062" s="53"/>
    </row>
    <row r="5063" spans="17:17">
      <c r="Q5063" s="53"/>
    </row>
    <row r="5064" spans="17:17">
      <c r="Q5064" s="53"/>
    </row>
    <row r="5065" spans="17:17">
      <c r="Q5065" s="53"/>
    </row>
    <row r="5066" spans="17:17">
      <c r="Q5066" s="53"/>
    </row>
    <row r="5067" spans="17:17">
      <c r="Q5067" s="53"/>
    </row>
    <row r="5068" spans="17:17">
      <c r="Q5068" s="53"/>
    </row>
    <row r="5069" spans="17:17">
      <c r="Q5069" s="53"/>
    </row>
    <row r="5070" spans="17:17">
      <c r="Q5070" s="53"/>
    </row>
    <row r="5071" spans="17:17">
      <c r="Q5071" s="53"/>
    </row>
    <row r="5072" spans="17:17">
      <c r="Q5072" s="53"/>
    </row>
    <row r="5073" spans="17:17">
      <c r="Q5073" s="53"/>
    </row>
    <row r="5074" spans="17:17">
      <c r="Q5074" s="53"/>
    </row>
    <row r="5075" spans="17:17">
      <c r="Q5075" s="53"/>
    </row>
    <row r="5076" spans="17:17">
      <c r="Q5076" s="53"/>
    </row>
    <row r="5077" spans="17:17">
      <c r="Q5077" s="53"/>
    </row>
    <row r="5078" spans="17:17">
      <c r="Q5078" s="53"/>
    </row>
    <row r="5079" spans="17:17">
      <c r="Q5079" s="53"/>
    </row>
    <row r="5080" spans="17:17">
      <c r="Q5080" s="53"/>
    </row>
    <row r="5081" spans="17:17">
      <c r="Q5081" s="53"/>
    </row>
    <row r="5082" spans="17:17">
      <c r="Q5082" s="53"/>
    </row>
    <row r="5083" spans="17:17">
      <c r="Q5083" s="53"/>
    </row>
    <row r="5084" spans="17:17">
      <c r="Q5084" s="53"/>
    </row>
    <row r="5085" spans="17:17">
      <c r="Q5085" s="53"/>
    </row>
    <row r="5086" spans="17:17">
      <c r="Q5086" s="53"/>
    </row>
    <row r="5087" spans="17:17">
      <c r="Q5087" s="53"/>
    </row>
    <row r="5088" spans="17:17">
      <c r="Q5088" s="53"/>
    </row>
    <row r="5089" spans="17:17">
      <c r="Q5089" s="53"/>
    </row>
    <row r="5090" spans="17:17">
      <c r="Q5090" s="53"/>
    </row>
    <row r="5091" spans="17:17">
      <c r="Q5091" s="53"/>
    </row>
    <row r="5092" spans="17:17">
      <c r="Q5092" s="53"/>
    </row>
    <row r="5093" spans="17:17">
      <c r="Q5093" s="53"/>
    </row>
    <row r="5094" spans="17:17">
      <c r="Q5094" s="53"/>
    </row>
    <row r="5095" spans="17:17">
      <c r="Q5095" s="53"/>
    </row>
    <row r="5096" spans="17:17">
      <c r="Q5096" s="53"/>
    </row>
    <row r="5097" spans="17:17">
      <c r="Q5097" s="53"/>
    </row>
    <row r="5098" spans="17:17">
      <c r="Q5098" s="53"/>
    </row>
    <row r="5099" spans="17:17">
      <c r="Q5099" s="53"/>
    </row>
    <row r="5100" spans="17:17">
      <c r="Q5100" s="53"/>
    </row>
    <row r="5101" spans="17:17">
      <c r="Q5101" s="53"/>
    </row>
    <row r="5102" spans="17:17">
      <c r="Q5102" s="53"/>
    </row>
    <row r="5103" spans="17:17">
      <c r="Q5103" s="53"/>
    </row>
    <row r="5104" spans="17:17">
      <c r="Q5104" s="53"/>
    </row>
    <row r="5105" spans="17:17">
      <c r="Q5105" s="53"/>
    </row>
    <row r="5106" spans="17:17">
      <c r="Q5106" s="53"/>
    </row>
    <row r="5107" spans="17:17">
      <c r="Q5107" s="53"/>
    </row>
    <row r="5108" spans="17:17">
      <c r="Q5108" s="53"/>
    </row>
    <row r="5109" spans="17:17">
      <c r="Q5109" s="53"/>
    </row>
    <row r="5110" spans="17:17">
      <c r="Q5110" s="53"/>
    </row>
    <row r="5111" spans="17:17">
      <c r="Q5111" s="53"/>
    </row>
    <row r="5112" spans="17:17">
      <c r="Q5112" s="53"/>
    </row>
    <row r="5113" spans="17:17">
      <c r="Q5113" s="53"/>
    </row>
    <row r="5114" spans="17:17">
      <c r="Q5114" s="53"/>
    </row>
    <row r="5115" spans="17:17">
      <c r="Q5115" s="53"/>
    </row>
    <row r="5116" spans="17:17">
      <c r="Q5116" s="53"/>
    </row>
    <row r="5117" spans="17:17">
      <c r="Q5117" s="53"/>
    </row>
    <row r="5118" spans="17:17">
      <c r="Q5118" s="53"/>
    </row>
    <row r="5119" spans="17:17">
      <c r="Q5119" s="53"/>
    </row>
    <row r="5120" spans="17:17">
      <c r="Q5120" s="53"/>
    </row>
    <row r="5121" spans="17:17">
      <c r="Q5121" s="53"/>
    </row>
    <row r="5122" spans="17:17">
      <c r="Q5122" s="53"/>
    </row>
    <row r="5123" spans="17:17">
      <c r="Q5123" s="53"/>
    </row>
    <row r="5124" spans="17:17">
      <c r="Q5124" s="53"/>
    </row>
    <row r="5125" spans="17:17">
      <c r="Q5125" s="53"/>
    </row>
    <row r="5126" spans="17:17">
      <c r="Q5126" s="53"/>
    </row>
    <row r="5127" spans="17:17">
      <c r="Q5127" s="53"/>
    </row>
    <row r="5128" spans="17:17">
      <c r="Q5128" s="53"/>
    </row>
    <row r="5129" spans="17:17">
      <c r="Q5129" s="53"/>
    </row>
    <row r="5130" spans="17:17">
      <c r="Q5130" s="53"/>
    </row>
    <row r="5131" spans="17:17">
      <c r="Q5131" s="53"/>
    </row>
    <row r="5132" spans="17:17">
      <c r="Q5132" s="53"/>
    </row>
    <row r="5133" spans="17:17">
      <c r="Q5133" s="53"/>
    </row>
    <row r="5134" spans="17:17">
      <c r="Q5134" s="53"/>
    </row>
    <row r="5135" spans="17:17">
      <c r="Q5135" s="53"/>
    </row>
    <row r="5136" spans="17:17">
      <c r="Q5136" s="53"/>
    </row>
    <row r="5137" spans="17:17">
      <c r="Q5137" s="53"/>
    </row>
    <row r="5138" spans="17:17">
      <c r="Q5138" s="53"/>
    </row>
    <row r="5139" spans="17:17">
      <c r="Q5139" s="53"/>
    </row>
    <row r="5140" spans="17:17">
      <c r="Q5140" s="53"/>
    </row>
    <row r="5141" spans="17:17">
      <c r="Q5141" s="53"/>
    </row>
    <row r="5142" spans="17:17">
      <c r="Q5142" s="53"/>
    </row>
    <row r="5143" spans="17:17">
      <c r="Q5143" s="53"/>
    </row>
    <row r="5144" spans="17:17">
      <c r="Q5144" s="53"/>
    </row>
    <row r="5145" spans="17:17">
      <c r="Q5145" s="53"/>
    </row>
    <row r="5146" spans="17:17">
      <c r="Q5146" s="53"/>
    </row>
    <row r="5147" spans="17:17">
      <c r="Q5147" s="53"/>
    </row>
    <row r="5148" spans="17:17">
      <c r="Q5148" s="53"/>
    </row>
    <row r="5149" spans="17:17">
      <c r="Q5149" s="53"/>
    </row>
    <row r="5150" spans="17:17">
      <c r="Q5150" s="53"/>
    </row>
    <row r="5151" spans="17:17">
      <c r="Q5151" s="53"/>
    </row>
    <row r="5152" spans="17:17">
      <c r="Q5152" s="53"/>
    </row>
    <row r="5153" spans="17:17">
      <c r="Q5153" s="53"/>
    </row>
    <row r="5154" spans="17:17">
      <c r="Q5154" s="53"/>
    </row>
    <row r="5155" spans="17:17">
      <c r="Q5155" s="53"/>
    </row>
    <row r="5156" spans="17:17">
      <c r="Q5156" s="53"/>
    </row>
    <row r="5157" spans="17:17">
      <c r="Q5157" s="53"/>
    </row>
    <row r="5158" spans="17:17">
      <c r="Q5158" s="53"/>
    </row>
    <row r="5159" spans="17:17">
      <c r="Q5159" s="53"/>
    </row>
    <row r="5160" spans="17:17">
      <c r="Q5160" s="53"/>
    </row>
    <row r="5161" spans="17:17">
      <c r="Q5161" s="53"/>
    </row>
    <row r="5162" spans="17:17">
      <c r="Q5162" s="53"/>
    </row>
    <row r="5163" spans="17:17">
      <c r="Q5163" s="53"/>
    </row>
    <row r="5164" spans="17:17">
      <c r="Q5164" s="53"/>
    </row>
    <row r="5165" spans="17:17">
      <c r="Q5165" s="53"/>
    </row>
    <row r="5166" spans="17:17">
      <c r="Q5166" s="53"/>
    </row>
    <row r="5167" spans="17:17">
      <c r="Q5167" s="53"/>
    </row>
    <row r="5168" spans="17:17">
      <c r="Q5168" s="53"/>
    </row>
    <row r="5169" spans="17:17">
      <c r="Q5169" s="53"/>
    </row>
    <row r="5170" spans="17:17">
      <c r="Q5170" s="53"/>
    </row>
    <row r="5171" spans="17:17">
      <c r="Q5171" s="53"/>
    </row>
    <row r="5172" spans="17:17">
      <c r="Q5172" s="53"/>
    </row>
    <row r="5173" spans="17:17">
      <c r="Q5173" s="53"/>
    </row>
    <row r="5174" spans="17:17">
      <c r="Q5174" s="53"/>
    </row>
    <row r="5175" spans="17:17">
      <c r="Q5175" s="53"/>
    </row>
    <row r="5176" spans="17:17">
      <c r="Q5176" s="53"/>
    </row>
    <row r="5177" spans="17:17">
      <c r="Q5177" s="53"/>
    </row>
    <row r="5178" spans="17:17">
      <c r="Q5178" s="53"/>
    </row>
    <row r="5179" spans="17:17">
      <c r="Q5179" s="53"/>
    </row>
    <row r="5180" spans="17:17">
      <c r="Q5180" s="53"/>
    </row>
    <row r="5181" spans="17:17">
      <c r="Q5181" s="53"/>
    </row>
    <row r="5182" spans="17:17">
      <c r="Q5182" s="53"/>
    </row>
    <row r="5183" spans="17:17">
      <c r="Q5183" s="53"/>
    </row>
    <row r="5184" spans="17:17">
      <c r="Q5184" s="53"/>
    </row>
    <row r="5185" spans="17:17">
      <c r="Q5185" s="53"/>
    </row>
    <row r="5186" spans="17:17">
      <c r="Q5186" s="53"/>
    </row>
    <row r="5187" spans="17:17">
      <c r="Q5187" s="53"/>
    </row>
    <row r="5188" spans="17:17">
      <c r="Q5188" s="53"/>
    </row>
    <row r="5189" spans="17:17">
      <c r="Q5189" s="53"/>
    </row>
    <row r="5190" spans="17:17">
      <c r="Q5190" s="53"/>
    </row>
    <row r="5191" spans="17:17">
      <c r="Q5191" s="53"/>
    </row>
    <row r="5192" spans="17:17">
      <c r="Q5192" s="53"/>
    </row>
    <row r="5193" spans="17:17">
      <c r="Q5193" s="53"/>
    </row>
    <row r="5194" spans="17:17">
      <c r="Q5194" s="53"/>
    </row>
    <row r="5195" spans="17:17">
      <c r="Q5195" s="53"/>
    </row>
    <row r="5196" spans="17:17">
      <c r="Q5196" s="53"/>
    </row>
    <row r="5197" spans="17:17">
      <c r="Q5197" s="53"/>
    </row>
    <row r="5198" spans="17:17">
      <c r="Q5198" s="53"/>
    </row>
    <row r="5199" spans="17:17">
      <c r="Q5199" s="53"/>
    </row>
    <row r="5200" spans="17:17">
      <c r="Q5200" s="53"/>
    </row>
    <row r="5201" spans="17:17">
      <c r="Q5201" s="53"/>
    </row>
    <row r="5202" spans="17:17">
      <c r="Q5202" s="53"/>
    </row>
    <row r="5203" spans="17:17">
      <c r="Q5203" s="53"/>
    </row>
    <row r="5204" spans="17:17">
      <c r="Q5204" s="53"/>
    </row>
    <row r="5205" spans="17:17">
      <c r="Q5205" s="53"/>
    </row>
    <row r="5206" spans="17:17">
      <c r="Q5206" s="53"/>
    </row>
    <row r="5207" spans="17:17">
      <c r="Q5207" s="53"/>
    </row>
    <row r="5208" spans="17:17">
      <c r="Q5208" s="53"/>
    </row>
    <row r="5209" spans="17:17">
      <c r="Q5209" s="53"/>
    </row>
    <row r="5210" spans="17:17">
      <c r="Q5210" s="53"/>
    </row>
    <row r="5211" spans="17:17">
      <c r="Q5211" s="53"/>
    </row>
    <row r="5212" spans="17:17">
      <c r="Q5212" s="53"/>
    </row>
    <row r="5213" spans="17:17">
      <c r="Q5213" s="53"/>
    </row>
    <row r="5214" spans="17:17">
      <c r="Q5214" s="53"/>
    </row>
    <row r="5215" spans="17:17">
      <c r="Q5215" s="53"/>
    </row>
    <row r="5216" spans="17:17">
      <c r="Q5216" s="53"/>
    </row>
    <row r="5217" spans="17:17">
      <c r="Q5217" s="53"/>
    </row>
    <row r="5218" spans="17:17">
      <c r="Q5218" s="53"/>
    </row>
    <row r="5219" spans="17:17">
      <c r="Q5219" s="53"/>
    </row>
    <row r="5220" spans="17:17">
      <c r="Q5220" s="53"/>
    </row>
    <row r="5221" spans="17:17">
      <c r="Q5221" s="53"/>
    </row>
    <row r="5222" spans="17:17">
      <c r="Q5222" s="53"/>
    </row>
    <row r="5223" spans="17:17">
      <c r="Q5223" s="53"/>
    </row>
    <row r="5224" spans="17:17">
      <c r="Q5224" s="53"/>
    </row>
    <row r="5225" spans="17:17">
      <c r="Q5225" s="53"/>
    </row>
    <row r="5226" spans="17:17">
      <c r="Q5226" s="53"/>
    </row>
    <row r="5227" spans="17:17">
      <c r="Q5227" s="53"/>
    </row>
    <row r="5228" spans="17:17">
      <c r="Q5228" s="53"/>
    </row>
    <row r="5229" spans="17:17">
      <c r="Q5229" s="53"/>
    </row>
    <row r="5230" spans="17:17">
      <c r="Q5230" s="53"/>
    </row>
    <row r="5231" spans="17:17">
      <c r="Q5231" s="53"/>
    </row>
    <row r="5232" spans="17:17">
      <c r="Q5232" s="53"/>
    </row>
    <row r="5233" spans="17:17">
      <c r="Q5233" s="53"/>
    </row>
    <row r="5234" spans="17:17">
      <c r="Q5234" s="53"/>
    </row>
    <row r="5235" spans="17:17">
      <c r="Q5235" s="53"/>
    </row>
    <row r="5236" spans="17:17">
      <c r="Q5236" s="53"/>
    </row>
    <row r="5237" spans="17:17">
      <c r="Q5237" s="53"/>
    </row>
    <row r="5238" spans="17:17">
      <c r="Q5238" s="53"/>
    </row>
    <row r="5239" spans="17:17">
      <c r="Q5239" s="53"/>
    </row>
    <row r="5240" spans="17:17">
      <c r="Q5240" s="53"/>
    </row>
    <row r="5241" spans="17:17">
      <c r="Q5241" s="53"/>
    </row>
    <row r="5242" spans="17:17">
      <c r="Q5242" s="53"/>
    </row>
    <row r="5243" spans="17:17">
      <c r="Q5243" s="53"/>
    </row>
    <row r="5244" spans="17:17">
      <c r="Q5244" s="53"/>
    </row>
    <row r="5245" spans="17:17">
      <c r="Q5245" s="53"/>
    </row>
    <row r="5246" spans="17:17">
      <c r="Q5246" s="53"/>
    </row>
    <row r="5247" spans="17:17">
      <c r="Q5247" s="53"/>
    </row>
    <row r="5248" spans="17:17">
      <c r="Q5248" s="53"/>
    </row>
    <row r="5249" spans="17:17">
      <c r="Q5249" s="53"/>
    </row>
    <row r="5250" spans="17:17">
      <c r="Q5250" s="53"/>
    </row>
    <row r="5251" spans="17:17">
      <c r="Q5251" s="53"/>
    </row>
    <row r="5252" spans="17:17">
      <c r="Q5252" s="53"/>
    </row>
    <row r="5253" spans="17:17">
      <c r="Q5253" s="53"/>
    </row>
    <row r="5254" spans="17:17">
      <c r="Q5254" s="53"/>
    </row>
    <row r="5255" spans="17:17">
      <c r="Q5255" s="53"/>
    </row>
    <row r="5256" spans="17:17">
      <c r="Q5256" s="53"/>
    </row>
    <row r="5257" spans="17:17">
      <c r="Q5257" s="53"/>
    </row>
    <row r="5258" spans="17:17">
      <c r="Q5258" s="53"/>
    </row>
    <row r="5259" spans="17:17">
      <c r="Q5259" s="53"/>
    </row>
    <row r="5260" spans="17:17">
      <c r="Q5260" s="53"/>
    </row>
    <row r="5261" spans="17:17">
      <c r="Q5261" s="53"/>
    </row>
    <row r="5262" spans="17:17">
      <c r="Q5262" s="53"/>
    </row>
    <row r="5263" spans="17:17">
      <c r="Q5263" s="53"/>
    </row>
    <row r="5264" spans="17:17">
      <c r="Q5264" s="53"/>
    </row>
    <row r="5265" spans="17:17">
      <c r="Q5265" s="53"/>
    </row>
    <row r="5266" spans="17:17">
      <c r="Q5266" s="53"/>
    </row>
    <row r="5267" spans="17:17">
      <c r="Q5267" s="53"/>
    </row>
    <row r="5268" spans="17:17">
      <c r="Q5268" s="53"/>
    </row>
    <row r="5269" spans="17:17">
      <c r="Q5269" s="53"/>
    </row>
    <row r="5270" spans="17:17">
      <c r="Q5270" s="53"/>
    </row>
    <row r="5271" spans="17:17">
      <c r="Q5271" s="53"/>
    </row>
    <row r="5272" spans="17:17">
      <c r="Q5272" s="53"/>
    </row>
    <row r="5273" spans="17:17">
      <c r="Q5273" s="53"/>
    </row>
    <row r="5274" spans="17:17">
      <c r="Q5274" s="53"/>
    </row>
    <row r="5275" spans="17:17">
      <c r="Q5275" s="53"/>
    </row>
    <row r="5276" spans="17:17">
      <c r="Q5276" s="53"/>
    </row>
    <row r="5277" spans="17:17">
      <c r="Q5277" s="53"/>
    </row>
    <row r="5278" spans="17:17">
      <c r="Q5278" s="53"/>
    </row>
    <row r="5279" spans="17:17">
      <c r="Q5279" s="53"/>
    </row>
    <row r="5280" spans="17:17">
      <c r="Q5280" s="53"/>
    </row>
    <row r="5281" spans="17:17">
      <c r="Q5281" s="53"/>
    </row>
    <row r="5282" spans="17:17">
      <c r="Q5282" s="53"/>
    </row>
    <row r="5283" spans="17:17">
      <c r="Q5283" s="53"/>
    </row>
    <row r="5284" spans="17:17">
      <c r="Q5284" s="53"/>
    </row>
    <row r="5285" spans="17:17">
      <c r="Q5285" s="53"/>
    </row>
    <row r="5286" spans="17:17">
      <c r="Q5286" s="53"/>
    </row>
    <row r="5287" spans="17:17">
      <c r="Q5287" s="53"/>
    </row>
    <row r="5288" spans="17:17">
      <c r="Q5288" s="53"/>
    </row>
    <row r="5289" spans="17:17">
      <c r="Q5289" s="53"/>
    </row>
    <row r="5290" spans="17:17">
      <c r="Q5290" s="53"/>
    </row>
    <row r="5291" spans="17:17">
      <c r="Q5291" s="53"/>
    </row>
    <row r="5292" spans="17:17">
      <c r="Q5292" s="53"/>
    </row>
    <row r="5293" spans="17:17">
      <c r="Q5293" s="53"/>
    </row>
    <row r="5294" spans="17:17">
      <c r="Q5294" s="53"/>
    </row>
    <row r="5295" spans="17:17">
      <c r="Q5295" s="53"/>
    </row>
    <row r="5296" spans="17:17">
      <c r="Q5296" s="53"/>
    </row>
    <row r="5297" spans="17:17">
      <c r="Q5297" s="53"/>
    </row>
    <row r="5298" spans="17:17">
      <c r="Q5298" s="53"/>
    </row>
    <row r="5299" spans="17:17">
      <c r="Q5299" s="53"/>
    </row>
    <row r="5300" spans="17:17">
      <c r="Q5300" s="53"/>
    </row>
    <row r="5301" spans="17:17">
      <c r="Q5301" s="53"/>
    </row>
    <row r="5302" spans="17:17">
      <c r="Q5302" s="53"/>
    </row>
    <row r="5303" spans="17:17">
      <c r="Q5303" s="53"/>
    </row>
    <row r="5304" spans="17:17">
      <c r="Q5304" s="53"/>
    </row>
    <row r="5305" spans="17:17">
      <c r="Q5305" s="53"/>
    </row>
    <row r="5306" spans="17:17">
      <c r="Q5306" s="53"/>
    </row>
    <row r="5307" spans="17:17">
      <c r="Q5307" s="53"/>
    </row>
    <row r="5308" spans="17:17">
      <c r="Q5308" s="53"/>
    </row>
    <row r="5309" spans="17:17">
      <c r="Q5309" s="53"/>
    </row>
    <row r="5310" spans="17:17">
      <c r="Q5310" s="53"/>
    </row>
    <row r="5311" spans="17:17">
      <c r="Q5311" s="53"/>
    </row>
    <row r="5312" spans="17:17">
      <c r="Q5312" s="53"/>
    </row>
    <row r="5313" spans="17:17">
      <c r="Q5313" s="53"/>
    </row>
    <row r="5314" spans="17:17">
      <c r="Q5314" s="53"/>
    </row>
    <row r="5315" spans="17:17">
      <c r="Q5315" s="53"/>
    </row>
    <row r="5316" spans="17:17">
      <c r="Q5316" s="53"/>
    </row>
    <row r="5317" spans="17:17">
      <c r="Q5317" s="53"/>
    </row>
    <row r="5318" spans="17:17">
      <c r="Q5318" s="53"/>
    </row>
    <row r="5319" spans="17:17">
      <c r="Q5319" s="53"/>
    </row>
    <row r="5320" spans="17:17">
      <c r="Q5320" s="53"/>
    </row>
    <row r="5321" spans="17:17">
      <c r="Q5321" s="53"/>
    </row>
    <row r="5322" spans="17:17">
      <c r="Q5322" s="53"/>
    </row>
    <row r="5323" spans="17:17">
      <c r="Q5323" s="53"/>
    </row>
    <row r="5324" spans="17:17">
      <c r="Q5324" s="53"/>
    </row>
    <row r="5325" spans="17:17">
      <c r="Q5325" s="53"/>
    </row>
    <row r="5326" spans="17:17">
      <c r="Q5326" s="53"/>
    </row>
    <row r="5327" spans="17:17">
      <c r="Q5327" s="53"/>
    </row>
    <row r="5328" spans="17:17">
      <c r="Q5328" s="53"/>
    </row>
    <row r="5329" spans="17:17">
      <c r="Q5329" s="53"/>
    </row>
    <row r="5330" spans="17:17">
      <c r="Q5330" s="53"/>
    </row>
    <row r="5331" spans="17:17">
      <c r="Q5331" s="53"/>
    </row>
    <row r="5332" spans="17:17">
      <c r="Q5332" s="53"/>
    </row>
    <row r="5333" spans="17:17">
      <c r="Q5333" s="53"/>
    </row>
    <row r="5334" spans="17:17">
      <c r="Q5334" s="53"/>
    </row>
    <row r="5335" spans="17:17">
      <c r="Q5335" s="53"/>
    </row>
    <row r="5336" spans="17:17">
      <c r="Q5336" s="53"/>
    </row>
    <row r="5337" spans="17:17">
      <c r="Q5337" s="53"/>
    </row>
    <row r="5338" spans="17:17">
      <c r="Q5338" s="53"/>
    </row>
    <row r="5339" spans="17:17">
      <c r="Q5339" s="53"/>
    </row>
    <row r="5340" spans="17:17">
      <c r="Q5340" s="53"/>
    </row>
    <row r="5341" spans="17:17">
      <c r="Q5341" s="53"/>
    </row>
    <row r="5342" spans="17:17">
      <c r="Q5342" s="53"/>
    </row>
    <row r="5343" spans="17:17">
      <c r="Q5343" s="53"/>
    </row>
    <row r="5344" spans="17:17">
      <c r="Q5344" s="53"/>
    </row>
    <row r="5345" spans="17:17">
      <c r="Q5345" s="53"/>
    </row>
    <row r="5346" spans="17:17">
      <c r="Q5346" s="53"/>
    </row>
    <row r="5347" spans="17:17">
      <c r="Q5347" s="53"/>
    </row>
    <row r="5348" spans="17:17">
      <c r="Q5348" s="53"/>
    </row>
    <row r="5349" spans="17:17">
      <c r="Q5349" s="53"/>
    </row>
    <row r="5350" spans="17:17">
      <c r="Q5350" s="53"/>
    </row>
    <row r="5351" spans="17:17">
      <c r="Q5351" s="53"/>
    </row>
    <row r="5352" spans="17:17">
      <c r="Q5352" s="53"/>
    </row>
    <row r="5353" spans="17:17">
      <c r="Q5353" s="53"/>
    </row>
    <row r="5354" spans="17:17">
      <c r="Q5354" s="53"/>
    </row>
    <row r="5355" spans="17:17">
      <c r="Q5355" s="53"/>
    </row>
    <row r="5356" spans="17:17">
      <c r="Q5356" s="53"/>
    </row>
    <row r="5357" spans="17:17">
      <c r="Q5357" s="53"/>
    </row>
    <row r="5358" spans="17:17">
      <c r="Q5358" s="53"/>
    </row>
    <row r="5359" spans="17:17">
      <c r="Q5359" s="53"/>
    </row>
    <row r="5360" spans="17:17">
      <c r="Q5360" s="53"/>
    </row>
    <row r="5361" spans="17:17">
      <c r="Q5361" s="53"/>
    </row>
    <row r="5362" spans="17:17">
      <c r="Q5362" s="53"/>
    </row>
    <row r="5363" spans="17:17">
      <c r="Q5363" s="53"/>
    </row>
    <row r="5364" spans="17:17">
      <c r="Q5364" s="53"/>
    </row>
    <row r="5365" spans="17:17">
      <c r="Q5365" s="53"/>
    </row>
    <row r="5366" spans="17:17">
      <c r="Q5366" s="53"/>
    </row>
    <row r="5367" spans="17:17">
      <c r="Q5367" s="53"/>
    </row>
    <row r="5368" spans="17:17">
      <c r="Q5368" s="53"/>
    </row>
    <row r="5369" spans="17:17">
      <c r="Q5369" s="53"/>
    </row>
    <row r="5370" spans="17:17">
      <c r="Q5370" s="53"/>
    </row>
    <row r="5371" spans="17:17">
      <c r="Q5371" s="53"/>
    </row>
    <row r="5372" spans="17:17">
      <c r="Q5372" s="53"/>
    </row>
    <row r="5373" spans="17:17">
      <c r="Q5373" s="53"/>
    </row>
    <row r="5374" spans="17:17">
      <c r="Q5374" s="53"/>
    </row>
    <row r="5375" spans="17:17">
      <c r="Q5375" s="53"/>
    </row>
    <row r="5376" spans="17:17">
      <c r="Q5376" s="53"/>
    </row>
    <row r="5377" spans="17:17">
      <c r="Q5377" s="53"/>
    </row>
    <row r="5378" spans="17:17">
      <c r="Q5378" s="53"/>
    </row>
    <row r="5379" spans="17:17">
      <c r="Q5379" s="53"/>
    </row>
    <row r="5380" spans="17:17">
      <c r="Q5380" s="53"/>
    </row>
    <row r="5381" spans="17:17">
      <c r="Q5381" s="53"/>
    </row>
    <row r="5382" spans="17:17">
      <c r="Q5382" s="53"/>
    </row>
    <row r="5383" spans="17:17">
      <c r="Q5383" s="53"/>
    </row>
    <row r="5384" spans="17:17">
      <c r="Q5384" s="53"/>
    </row>
    <row r="5385" spans="17:17">
      <c r="Q5385" s="53"/>
    </row>
    <row r="5386" spans="17:17">
      <c r="Q5386" s="53"/>
    </row>
    <row r="5387" spans="17:17">
      <c r="Q5387" s="53"/>
    </row>
    <row r="5388" spans="17:17">
      <c r="Q5388" s="53"/>
    </row>
    <row r="5389" spans="17:17">
      <c r="Q5389" s="53"/>
    </row>
    <row r="5390" spans="17:17">
      <c r="Q5390" s="53"/>
    </row>
    <row r="5391" spans="17:17">
      <c r="Q5391" s="53"/>
    </row>
    <row r="5392" spans="17:17">
      <c r="Q5392" s="53"/>
    </row>
    <row r="5393" spans="17:17">
      <c r="Q5393" s="53"/>
    </row>
    <row r="5394" spans="17:17">
      <c r="Q5394" s="53"/>
    </row>
    <row r="5395" spans="17:17">
      <c r="Q5395" s="53"/>
    </row>
    <row r="5396" spans="17:17">
      <c r="Q5396" s="53"/>
    </row>
    <row r="5397" spans="17:17">
      <c r="Q5397" s="53"/>
    </row>
    <row r="5398" spans="17:17">
      <c r="Q5398" s="53"/>
    </row>
    <row r="5399" spans="17:17">
      <c r="Q5399" s="53"/>
    </row>
    <row r="5400" spans="17:17">
      <c r="Q5400" s="53"/>
    </row>
    <row r="5401" spans="17:17">
      <c r="Q5401" s="53"/>
    </row>
    <row r="5402" spans="17:17">
      <c r="Q5402" s="53"/>
    </row>
    <row r="5403" spans="17:17">
      <c r="Q5403" s="53"/>
    </row>
    <row r="5404" spans="17:17">
      <c r="Q5404" s="53"/>
    </row>
    <row r="5405" spans="17:17">
      <c r="Q5405" s="53"/>
    </row>
    <row r="5406" spans="17:17">
      <c r="Q5406" s="53"/>
    </row>
    <row r="5407" spans="17:17">
      <c r="Q5407" s="53"/>
    </row>
    <row r="5408" spans="17:17">
      <c r="Q5408" s="53"/>
    </row>
    <row r="5409" spans="17:17">
      <c r="Q5409" s="53"/>
    </row>
    <row r="5410" spans="17:17">
      <c r="Q5410" s="53"/>
    </row>
    <row r="5411" spans="17:17">
      <c r="Q5411" s="53"/>
    </row>
    <row r="5412" spans="17:17">
      <c r="Q5412" s="53"/>
    </row>
    <row r="5413" spans="17:17">
      <c r="Q5413" s="53"/>
    </row>
    <row r="5414" spans="17:17">
      <c r="Q5414" s="53"/>
    </row>
    <row r="5415" spans="17:17">
      <c r="Q5415" s="53"/>
    </row>
    <row r="5416" spans="17:17">
      <c r="Q5416" s="53"/>
    </row>
    <row r="5417" spans="17:17">
      <c r="Q5417" s="53"/>
    </row>
    <row r="5418" spans="17:17">
      <c r="Q5418" s="53"/>
    </row>
    <row r="5419" spans="17:17">
      <c r="Q5419" s="53"/>
    </row>
    <row r="5420" spans="17:17">
      <c r="Q5420" s="53"/>
    </row>
    <row r="5421" spans="17:17">
      <c r="Q5421" s="53"/>
    </row>
    <row r="5422" spans="17:17">
      <c r="Q5422" s="53"/>
    </row>
    <row r="5423" spans="17:17">
      <c r="Q5423" s="53"/>
    </row>
    <row r="5424" spans="17:17">
      <c r="Q5424" s="53"/>
    </row>
    <row r="5425" spans="17:17">
      <c r="Q5425" s="53"/>
    </row>
    <row r="5426" spans="17:17">
      <c r="Q5426" s="53"/>
    </row>
    <row r="5427" spans="17:17">
      <c r="Q5427" s="53"/>
    </row>
    <row r="5428" spans="17:17">
      <c r="Q5428" s="53"/>
    </row>
    <row r="5429" spans="17:17">
      <c r="Q5429" s="53"/>
    </row>
    <row r="5430" spans="17:17">
      <c r="Q5430" s="53"/>
    </row>
    <row r="5431" spans="17:17">
      <c r="Q5431" s="53"/>
    </row>
    <row r="5432" spans="17:17">
      <c r="Q5432" s="53"/>
    </row>
    <row r="5433" spans="17:17">
      <c r="Q5433" s="53"/>
    </row>
    <row r="5434" spans="17:17">
      <c r="Q5434" s="53"/>
    </row>
    <row r="5435" spans="17:17">
      <c r="Q5435" s="53"/>
    </row>
    <row r="5436" spans="17:17">
      <c r="Q5436" s="53"/>
    </row>
    <row r="5437" spans="17:17">
      <c r="Q5437" s="53"/>
    </row>
    <row r="5438" spans="17:17">
      <c r="Q5438" s="53"/>
    </row>
    <row r="5439" spans="17:17">
      <c r="Q5439" s="53"/>
    </row>
    <row r="5440" spans="17:17">
      <c r="Q5440" s="53"/>
    </row>
    <row r="5441" spans="17:17">
      <c r="Q5441" s="53"/>
    </row>
    <row r="5442" spans="17:17">
      <c r="Q5442" s="53"/>
    </row>
    <row r="5443" spans="17:17">
      <c r="Q5443" s="53"/>
    </row>
    <row r="5444" spans="17:17">
      <c r="Q5444" s="53"/>
    </row>
    <row r="5445" spans="17:17">
      <c r="Q5445" s="53"/>
    </row>
    <row r="5446" spans="17:17">
      <c r="Q5446" s="53"/>
    </row>
    <row r="5447" spans="17:17">
      <c r="Q5447" s="53"/>
    </row>
    <row r="5448" spans="17:17">
      <c r="Q5448" s="53"/>
    </row>
    <row r="5449" spans="17:17">
      <c r="Q5449" s="53"/>
    </row>
    <row r="5450" spans="17:17">
      <c r="Q5450" s="53"/>
    </row>
    <row r="5451" spans="17:17">
      <c r="Q5451" s="53"/>
    </row>
    <row r="5452" spans="17:17">
      <c r="Q5452" s="53"/>
    </row>
    <row r="5453" spans="17:17">
      <c r="Q5453" s="53"/>
    </row>
    <row r="5454" spans="17:17">
      <c r="Q5454" s="53"/>
    </row>
    <row r="5455" spans="17:17">
      <c r="Q5455" s="53"/>
    </row>
    <row r="5456" spans="17:17">
      <c r="Q5456" s="53"/>
    </row>
    <row r="5457" spans="17:17">
      <c r="Q5457" s="53"/>
    </row>
    <row r="5458" spans="17:17">
      <c r="Q5458" s="53"/>
    </row>
    <row r="5459" spans="17:17">
      <c r="Q5459" s="53"/>
    </row>
    <row r="5460" spans="17:17">
      <c r="Q5460" s="53"/>
    </row>
    <row r="5461" spans="17:17">
      <c r="Q5461" s="53"/>
    </row>
    <row r="5462" spans="17:17">
      <c r="Q5462" s="53"/>
    </row>
    <row r="5463" spans="17:17">
      <c r="Q5463" s="53"/>
    </row>
    <row r="5464" spans="17:17">
      <c r="Q5464" s="53"/>
    </row>
    <row r="5465" spans="17:17">
      <c r="Q5465" s="53"/>
    </row>
    <row r="5466" spans="17:17">
      <c r="Q5466" s="53"/>
    </row>
    <row r="5467" spans="17:17">
      <c r="Q5467" s="53"/>
    </row>
    <row r="5468" spans="17:17">
      <c r="Q5468" s="53"/>
    </row>
    <row r="5469" spans="17:17">
      <c r="Q5469" s="53"/>
    </row>
    <row r="5470" spans="17:17">
      <c r="Q5470" s="53"/>
    </row>
    <row r="5471" spans="17:17">
      <c r="Q5471" s="53"/>
    </row>
    <row r="5472" spans="17:17">
      <c r="Q5472" s="53"/>
    </row>
    <row r="5473" spans="17:17">
      <c r="Q5473" s="53"/>
    </row>
    <row r="5474" spans="17:17">
      <c r="Q5474" s="53"/>
    </row>
    <row r="5475" spans="17:17">
      <c r="Q5475" s="53"/>
    </row>
    <row r="5476" spans="17:17">
      <c r="Q5476" s="53"/>
    </row>
    <row r="5477" spans="17:17">
      <c r="Q5477" s="53"/>
    </row>
    <row r="5478" spans="17:17">
      <c r="Q5478" s="53"/>
    </row>
    <row r="5479" spans="17:17">
      <c r="Q5479" s="53"/>
    </row>
    <row r="5480" spans="17:17">
      <c r="Q5480" s="53"/>
    </row>
    <row r="5481" spans="17:17">
      <c r="Q5481" s="53"/>
    </row>
    <row r="5482" spans="17:17">
      <c r="Q5482" s="53"/>
    </row>
    <row r="5483" spans="17:17">
      <c r="Q5483" s="53"/>
    </row>
    <row r="5484" spans="17:17">
      <c r="Q5484" s="53"/>
    </row>
    <row r="5485" spans="17:17">
      <c r="Q5485" s="53"/>
    </row>
    <row r="5486" spans="17:17">
      <c r="Q5486" s="53"/>
    </row>
    <row r="5487" spans="17:17">
      <c r="Q5487" s="53"/>
    </row>
    <row r="5488" spans="17:17">
      <c r="Q5488" s="53"/>
    </row>
    <row r="5489" spans="17:17">
      <c r="Q5489" s="53"/>
    </row>
    <row r="5490" spans="17:17">
      <c r="Q5490" s="53"/>
    </row>
    <row r="5491" spans="17:17">
      <c r="Q5491" s="53"/>
    </row>
    <row r="5492" spans="17:17">
      <c r="Q5492" s="53"/>
    </row>
    <row r="5493" spans="17:17">
      <c r="Q5493" s="53"/>
    </row>
    <row r="5494" spans="17:17">
      <c r="Q5494" s="53"/>
    </row>
    <row r="5495" spans="17:17">
      <c r="Q5495" s="53"/>
    </row>
    <row r="5496" spans="17:17">
      <c r="Q5496" s="53"/>
    </row>
    <row r="5497" spans="17:17">
      <c r="Q5497" s="53"/>
    </row>
    <row r="5498" spans="17:17">
      <c r="Q5498" s="53"/>
    </row>
    <row r="5499" spans="17:17">
      <c r="Q5499" s="53"/>
    </row>
    <row r="5500" spans="17:17">
      <c r="Q5500" s="53"/>
    </row>
    <row r="5501" spans="17:17">
      <c r="Q5501" s="53"/>
    </row>
    <row r="5502" spans="17:17">
      <c r="Q5502" s="53"/>
    </row>
    <row r="5503" spans="17:17">
      <c r="Q5503" s="53"/>
    </row>
    <row r="5504" spans="17:17">
      <c r="Q5504" s="53"/>
    </row>
    <row r="5505" spans="17:17">
      <c r="Q5505" s="53"/>
    </row>
    <row r="5506" spans="17:17">
      <c r="Q5506" s="53"/>
    </row>
    <row r="5507" spans="17:17">
      <c r="Q5507" s="53"/>
    </row>
    <row r="5508" spans="17:17">
      <c r="Q5508" s="53"/>
    </row>
    <row r="5509" spans="17:17">
      <c r="Q5509" s="53"/>
    </row>
    <row r="5510" spans="17:17">
      <c r="Q5510" s="53"/>
    </row>
    <row r="5511" spans="17:17">
      <c r="Q5511" s="53"/>
    </row>
    <row r="5512" spans="17:17">
      <c r="Q5512" s="53"/>
    </row>
    <row r="5513" spans="17:17">
      <c r="Q5513" s="53"/>
    </row>
    <row r="5514" spans="17:17">
      <c r="Q5514" s="53"/>
    </row>
    <row r="5515" spans="17:17">
      <c r="Q5515" s="53"/>
    </row>
    <row r="5516" spans="17:17">
      <c r="Q5516" s="53"/>
    </row>
    <row r="5517" spans="17:17">
      <c r="Q5517" s="53"/>
    </row>
    <row r="5518" spans="17:17">
      <c r="Q5518" s="53"/>
    </row>
    <row r="5519" spans="17:17">
      <c r="Q5519" s="53"/>
    </row>
    <row r="5520" spans="17:17">
      <c r="Q5520" s="53"/>
    </row>
    <row r="5521" spans="17:17">
      <c r="Q5521" s="53"/>
    </row>
    <row r="5522" spans="17:17">
      <c r="Q5522" s="53"/>
    </row>
    <row r="5523" spans="17:17">
      <c r="Q5523" s="53"/>
    </row>
    <row r="5524" spans="17:17">
      <c r="Q5524" s="53"/>
    </row>
    <row r="5525" spans="17:17">
      <c r="Q5525" s="53"/>
    </row>
    <row r="5526" spans="17:17">
      <c r="Q5526" s="53"/>
    </row>
    <row r="5527" spans="17:17">
      <c r="Q5527" s="53"/>
    </row>
    <row r="5528" spans="17:17">
      <c r="Q5528" s="53"/>
    </row>
    <row r="5529" spans="17:17">
      <c r="Q5529" s="53"/>
    </row>
    <row r="5530" spans="17:17">
      <c r="Q5530" s="53"/>
    </row>
    <row r="5531" spans="17:17">
      <c r="Q5531" s="53"/>
    </row>
    <row r="5532" spans="17:17">
      <c r="Q5532" s="53"/>
    </row>
    <row r="5533" spans="17:17">
      <c r="Q5533" s="53"/>
    </row>
    <row r="5534" spans="17:17">
      <c r="Q5534" s="53"/>
    </row>
    <row r="5535" spans="17:17">
      <c r="Q5535" s="53"/>
    </row>
    <row r="5536" spans="17:17">
      <c r="Q5536" s="53"/>
    </row>
    <row r="5537" spans="17:17">
      <c r="Q5537" s="53"/>
    </row>
    <row r="5538" spans="17:17">
      <c r="Q5538" s="53"/>
    </row>
    <row r="5539" spans="17:17">
      <c r="Q5539" s="53"/>
    </row>
    <row r="5540" spans="17:17">
      <c r="Q5540" s="53"/>
    </row>
    <row r="5541" spans="17:17">
      <c r="Q5541" s="53"/>
    </row>
    <row r="5542" spans="17:17">
      <c r="Q5542" s="53"/>
    </row>
    <row r="5543" spans="17:17">
      <c r="Q5543" s="53"/>
    </row>
    <row r="5544" spans="17:17">
      <c r="Q5544" s="53"/>
    </row>
    <row r="5545" spans="17:17">
      <c r="Q5545" s="53"/>
    </row>
    <row r="5546" spans="17:17">
      <c r="Q5546" s="53"/>
    </row>
    <row r="5547" spans="17:17">
      <c r="Q5547" s="53"/>
    </row>
    <row r="5548" spans="17:17">
      <c r="Q5548" s="53"/>
    </row>
    <row r="5549" spans="17:17">
      <c r="Q5549" s="53"/>
    </row>
    <row r="5550" spans="17:17">
      <c r="Q5550" s="53"/>
    </row>
    <row r="5551" spans="17:17">
      <c r="Q5551" s="53"/>
    </row>
    <row r="5552" spans="17:17">
      <c r="Q5552" s="53"/>
    </row>
    <row r="5553" spans="17:17">
      <c r="Q5553" s="53"/>
    </row>
    <row r="5554" spans="17:17">
      <c r="Q5554" s="53"/>
    </row>
    <row r="5555" spans="17:17">
      <c r="Q5555" s="53"/>
    </row>
    <row r="5556" spans="17:17">
      <c r="Q5556" s="53"/>
    </row>
    <row r="5557" spans="17:17">
      <c r="Q5557" s="53"/>
    </row>
    <row r="5558" spans="17:17">
      <c r="Q5558" s="53"/>
    </row>
    <row r="5559" spans="17:17">
      <c r="Q5559" s="53"/>
    </row>
    <row r="5560" spans="17:17">
      <c r="Q5560" s="53"/>
    </row>
    <row r="5561" spans="17:17">
      <c r="Q5561" s="53"/>
    </row>
    <row r="5562" spans="17:17">
      <c r="Q5562" s="53"/>
    </row>
    <row r="5563" spans="17:17">
      <c r="Q5563" s="53"/>
    </row>
    <row r="5564" spans="17:17">
      <c r="Q5564" s="53"/>
    </row>
    <row r="5565" spans="17:17">
      <c r="Q5565" s="53"/>
    </row>
    <row r="5566" spans="17:17">
      <c r="Q5566" s="53"/>
    </row>
    <row r="5567" spans="17:17">
      <c r="Q5567" s="53"/>
    </row>
    <row r="5568" spans="17:17">
      <c r="Q5568" s="53"/>
    </row>
    <row r="5569" spans="17:17">
      <c r="Q5569" s="53"/>
    </row>
    <row r="5570" spans="17:17">
      <c r="Q5570" s="53"/>
    </row>
    <row r="5571" spans="17:17">
      <c r="Q5571" s="53"/>
    </row>
    <row r="5572" spans="17:17">
      <c r="Q5572" s="53"/>
    </row>
    <row r="5573" spans="17:17">
      <c r="Q5573" s="53"/>
    </row>
    <row r="5574" spans="17:17">
      <c r="Q5574" s="53"/>
    </row>
    <row r="5575" spans="17:17">
      <c r="Q5575" s="53"/>
    </row>
    <row r="5576" spans="17:17">
      <c r="Q5576" s="53"/>
    </row>
    <row r="5577" spans="17:17">
      <c r="Q5577" s="53"/>
    </row>
    <row r="5578" spans="17:17">
      <c r="Q5578" s="53"/>
    </row>
    <row r="5579" spans="17:17">
      <c r="Q5579" s="53"/>
    </row>
    <row r="5580" spans="17:17">
      <c r="Q5580" s="53"/>
    </row>
    <row r="5581" spans="17:17">
      <c r="Q5581" s="53"/>
    </row>
    <row r="5582" spans="17:17">
      <c r="Q5582" s="53"/>
    </row>
    <row r="5583" spans="17:17">
      <c r="Q5583" s="53"/>
    </row>
    <row r="5584" spans="17:17">
      <c r="Q5584" s="53"/>
    </row>
    <row r="5585" spans="17:17">
      <c r="Q5585" s="53"/>
    </row>
    <row r="5586" spans="17:17">
      <c r="Q5586" s="53"/>
    </row>
    <row r="5587" spans="17:17">
      <c r="Q5587" s="53"/>
    </row>
    <row r="5588" spans="17:17">
      <c r="Q5588" s="53"/>
    </row>
    <row r="5589" spans="17:17">
      <c r="Q5589" s="53"/>
    </row>
    <row r="5590" spans="17:17">
      <c r="Q5590" s="53"/>
    </row>
    <row r="5591" spans="17:17">
      <c r="Q5591" s="53"/>
    </row>
    <row r="5592" spans="17:17">
      <c r="Q5592" s="53"/>
    </row>
    <row r="5593" spans="17:17">
      <c r="Q5593" s="53"/>
    </row>
    <row r="5594" spans="17:17">
      <c r="Q5594" s="53"/>
    </row>
    <row r="5595" spans="17:17">
      <c r="Q5595" s="53"/>
    </row>
    <row r="5596" spans="17:17">
      <c r="Q5596" s="53"/>
    </row>
    <row r="5597" spans="17:17">
      <c r="Q5597" s="53"/>
    </row>
    <row r="5598" spans="17:17">
      <c r="Q5598" s="53"/>
    </row>
    <row r="5599" spans="17:17">
      <c r="Q5599" s="53"/>
    </row>
    <row r="5600" spans="17:17">
      <c r="Q5600" s="53"/>
    </row>
    <row r="5601" spans="17:17">
      <c r="Q5601" s="53"/>
    </row>
    <row r="5602" spans="17:17">
      <c r="Q5602" s="53"/>
    </row>
    <row r="5603" spans="17:17">
      <c r="Q5603" s="53"/>
    </row>
    <row r="5604" spans="17:17">
      <c r="Q5604" s="53"/>
    </row>
    <row r="5605" spans="17:17">
      <c r="Q5605" s="53"/>
    </row>
    <row r="5606" spans="17:17">
      <c r="Q5606" s="53"/>
    </row>
    <row r="5607" spans="17:17">
      <c r="Q5607" s="53"/>
    </row>
    <row r="5608" spans="17:17">
      <c r="Q5608" s="53"/>
    </row>
    <row r="5609" spans="17:17">
      <c r="Q5609" s="53"/>
    </row>
    <row r="5610" spans="17:17">
      <c r="Q5610" s="53"/>
    </row>
    <row r="5611" spans="17:17">
      <c r="Q5611" s="53"/>
    </row>
    <row r="5612" spans="17:17">
      <c r="Q5612" s="53"/>
    </row>
    <row r="5613" spans="17:17">
      <c r="Q5613" s="53"/>
    </row>
    <row r="5614" spans="17:17">
      <c r="Q5614" s="53"/>
    </row>
    <row r="5615" spans="17:17">
      <c r="Q5615" s="53"/>
    </row>
    <row r="5616" spans="17:17">
      <c r="Q5616" s="53"/>
    </row>
    <row r="5617" spans="17:17">
      <c r="Q5617" s="53"/>
    </row>
    <row r="5618" spans="17:17">
      <c r="Q5618" s="53"/>
    </row>
    <row r="5619" spans="17:17">
      <c r="Q5619" s="53"/>
    </row>
    <row r="5620" spans="17:17">
      <c r="Q5620" s="53"/>
    </row>
    <row r="5621" spans="17:17">
      <c r="Q5621" s="53"/>
    </row>
    <row r="5622" spans="17:17">
      <c r="Q5622" s="53"/>
    </row>
    <row r="5623" spans="17:17">
      <c r="Q5623" s="53"/>
    </row>
    <row r="5624" spans="17:17">
      <c r="Q5624" s="53"/>
    </row>
    <row r="5625" spans="17:17">
      <c r="Q5625" s="53"/>
    </row>
    <row r="5626" spans="17:17">
      <c r="Q5626" s="53"/>
    </row>
    <row r="5627" spans="17:17">
      <c r="Q5627" s="53"/>
    </row>
    <row r="5628" spans="17:17">
      <c r="Q5628" s="53"/>
    </row>
    <row r="5629" spans="17:17">
      <c r="Q5629" s="53"/>
    </row>
    <row r="5630" spans="17:17">
      <c r="Q5630" s="53"/>
    </row>
    <row r="5631" spans="17:17">
      <c r="Q5631" s="53"/>
    </row>
    <row r="5632" spans="17:17">
      <c r="Q5632" s="53"/>
    </row>
    <row r="5633" spans="17:17">
      <c r="Q5633" s="53"/>
    </row>
    <row r="5634" spans="17:17">
      <c r="Q5634" s="53"/>
    </row>
    <row r="5635" spans="17:17">
      <c r="Q5635" s="53"/>
    </row>
    <row r="5636" spans="17:17">
      <c r="Q5636" s="53"/>
    </row>
    <row r="5637" spans="17:17">
      <c r="Q5637" s="53"/>
    </row>
    <row r="5638" spans="17:17">
      <c r="Q5638" s="53"/>
    </row>
    <row r="5639" spans="17:17">
      <c r="Q5639" s="53"/>
    </row>
    <row r="5640" spans="17:17">
      <c r="Q5640" s="53"/>
    </row>
    <row r="5641" spans="17:17">
      <c r="Q5641" s="53"/>
    </row>
    <row r="5642" spans="17:17">
      <c r="Q5642" s="53"/>
    </row>
    <row r="5643" spans="17:17">
      <c r="Q5643" s="53"/>
    </row>
    <row r="5644" spans="17:17">
      <c r="Q5644" s="53"/>
    </row>
    <row r="5645" spans="17:17">
      <c r="Q5645" s="53"/>
    </row>
    <row r="5646" spans="17:17">
      <c r="Q5646" s="53"/>
    </row>
    <row r="5647" spans="17:17">
      <c r="Q5647" s="53"/>
    </row>
    <row r="5648" spans="17:17">
      <c r="Q5648" s="53"/>
    </row>
    <row r="5649" spans="17:17">
      <c r="Q5649" s="53"/>
    </row>
    <row r="5650" spans="17:17">
      <c r="Q5650" s="53"/>
    </row>
    <row r="5651" spans="17:17">
      <c r="Q5651" s="53"/>
    </row>
    <row r="5652" spans="17:17">
      <c r="Q5652" s="53"/>
    </row>
    <row r="5653" spans="17:17">
      <c r="Q5653" s="53"/>
    </row>
    <row r="5654" spans="17:17">
      <c r="Q5654" s="53"/>
    </row>
    <row r="5655" spans="17:17">
      <c r="Q5655" s="53"/>
    </row>
    <row r="5656" spans="17:17">
      <c r="Q5656" s="53"/>
    </row>
    <row r="5657" spans="17:17">
      <c r="Q5657" s="53"/>
    </row>
    <row r="5658" spans="17:17">
      <c r="Q5658" s="53"/>
    </row>
    <row r="5659" spans="17:17">
      <c r="Q5659" s="53"/>
    </row>
    <row r="5660" spans="17:17">
      <c r="Q5660" s="53"/>
    </row>
    <row r="5661" spans="17:17">
      <c r="Q5661" s="53"/>
    </row>
    <row r="5662" spans="17:17">
      <c r="Q5662" s="53"/>
    </row>
    <row r="5663" spans="17:17">
      <c r="Q5663" s="53"/>
    </row>
    <row r="5664" spans="17:17">
      <c r="Q5664" s="53"/>
    </row>
    <row r="5665" spans="17:17">
      <c r="Q5665" s="53"/>
    </row>
    <row r="5666" spans="17:17">
      <c r="Q5666" s="53"/>
    </row>
    <row r="5667" spans="17:17">
      <c r="Q5667" s="53"/>
    </row>
    <row r="5668" spans="17:17">
      <c r="Q5668" s="53"/>
    </row>
    <row r="5669" spans="17:17">
      <c r="Q5669" s="53"/>
    </row>
    <row r="5670" spans="17:17">
      <c r="Q5670" s="53"/>
    </row>
    <row r="5671" spans="17:17">
      <c r="Q5671" s="53"/>
    </row>
    <row r="5672" spans="17:17">
      <c r="Q5672" s="53"/>
    </row>
    <row r="5673" spans="17:17">
      <c r="Q5673" s="53"/>
    </row>
    <row r="5674" spans="17:17">
      <c r="Q5674" s="53"/>
    </row>
    <row r="5675" spans="17:17">
      <c r="Q5675" s="53"/>
    </row>
    <row r="5676" spans="17:17">
      <c r="Q5676" s="53"/>
    </row>
    <row r="5677" spans="17:17">
      <c r="Q5677" s="53"/>
    </row>
    <row r="5678" spans="17:17">
      <c r="Q5678" s="53"/>
    </row>
    <row r="5679" spans="17:17">
      <c r="Q5679" s="53"/>
    </row>
    <row r="5680" spans="17:17">
      <c r="Q5680" s="53"/>
    </row>
    <row r="5681" spans="17:17">
      <c r="Q5681" s="53"/>
    </row>
    <row r="5682" spans="17:17">
      <c r="Q5682" s="53"/>
    </row>
    <row r="5683" spans="17:17">
      <c r="Q5683" s="53"/>
    </row>
    <row r="5684" spans="17:17">
      <c r="Q5684" s="53"/>
    </row>
    <row r="5685" spans="17:17">
      <c r="Q5685" s="53"/>
    </row>
    <row r="5686" spans="17:17">
      <c r="Q5686" s="53"/>
    </row>
    <row r="5687" spans="17:17">
      <c r="Q5687" s="53"/>
    </row>
    <row r="5688" spans="17:17">
      <c r="Q5688" s="53"/>
    </row>
    <row r="5689" spans="17:17">
      <c r="Q5689" s="53"/>
    </row>
    <row r="5690" spans="17:17">
      <c r="Q5690" s="53"/>
    </row>
    <row r="5691" spans="17:17">
      <c r="Q5691" s="53"/>
    </row>
    <row r="5692" spans="17:17">
      <c r="Q5692" s="53"/>
    </row>
    <row r="5693" spans="17:17">
      <c r="Q5693" s="53"/>
    </row>
    <row r="5694" spans="17:17">
      <c r="Q5694" s="53"/>
    </row>
    <row r="5695" spans="17:17">
      <c r="Q5695" s="53"/>
    </row>
    <row r="5696" spans="17:17">
      <c r="Q5696" s="53"/>
    </row>
    <row r="5697" spans="17:17">
      <c r="Q5697" s="53"/>
    </row>
    <row r="5698" spans="17:17">
      <c r="Q5698" s="53"/>
    </row>
    <row r="5699" spans="17:17">
      <c r="Q5699" s="53"/>
    </row>
    <row r="5700" spans="17:17">
      <c r="Q5700" s="53"/>
    </row>
    <row r="5701" spans="17:17">
      <c r="Q5701" s="53"/>
    </row>
    <row r="5702" spans="17:17">
      <c r="Q5702" s="53"/>
    </row>
    <row r="5703" spans="17:17">
      <c r="Q5703" s="53"/>
    </row>
    <row r="5704" spans="17:17">
      <c r="Q5704" s="53"/>
    </row>
    <row r="5705" spans="17:17">
      <c r="Q5705" s="53"/>
    </row>
    <row r="5706" spans="17:17">
      <c r="Q5706" s="53"/>
    </row>
    <row r="5707" spans="17:17">
      <c r="Q5707" s="53"/>
    </row>
    <row r="5708" spans="17:17">
      <c r="Q5708" s="53"/>
    </row>
    <row r="5709" spans="17:17">
      <c r="Q5709" s="53"/>
    </row>
    <row r="5710" spans="17:17">
      <c r="Q5710" s="53"/>
    </row>
    <row r="5711" spans="17:17">
      <c r="Q5711" s="53"/>
    </row>
    <row r="5712" spans="17:17">
      <c r="Q5712" s="53"/>
    </row>
    <row r="5713" spans="17:17">
      <c r="Q5713" s="53"/>
    </row>
    <row r="5714" spans="17:17">
      <c r="Q5714" s="53"/>
    </row>
    <row r="5715" spans="17:17">
      <c r="Q5715" s="53"/>
    </row>
    <row r="5716" spans="17:17">
      <c r="Q5716" s="53"/>
    </row>
    <row r="5717" spans="17:17">
      <c r="Q5717" s="53"/>
    </row>
    <row r="5718" spans="17:17">
      <c r="Q5718" s="53"/>
    </row>
    <row r="5719" spans="17:17">
      <c r="Q5719" s="53"/>
    </row>
    <row r="5720" spans="17:17">
      <c r="Q5720" s="53"/>
    </row>
    <row r="5721" spans="17:17">
      <c r="Q5721" s="53"/>
    </row>
    <row r="5722" spans="17:17">
      <c r="Q5722" s="53"/>
    </row>
    <row r="5723" spans="17:17">
      <c r="Q5723" s="53"/>
    </row>
    <row r="5724" spans="17:17">
      <c r="Q5724" s="53"/>
    </row>
    <row r="5725" spans="17:17">
      <c r="Q5725" s="53"/>
    </row>
    <row r="5726" spans="17:17">
      <c r="Q5726" s="53"/>
    </row>
    <row r="5727" spans="17:17">
      <c r="Q5727" s="53"/>
    </row>
    <row r="5728" spans="17:17">
      <c r="Q5728" s="53"/>
    </row>
    <row r="5729" spans="17:17">
      <c r="Q5729" s="53"/>
    </row>
    <row r="5730" spans="17:17">
      <c r="Q5730" s="53"/>
    </row>
    <row r="5731" spans="17:17">
      <c r="Q5731" s="53"/>
    </row>
    <row r="5732" spans="17:17">
      <c r="Q5732" s="53"/>
    </row>
    <row r="5733" spans="17:17">
      <c r="Q5733" s="53"/>
    </row>
    <row r="5734" spans="17:17">
      <c r="Q5734" s="53"/>
    </row>
    <row r="5735" spans="17:17">
      <c r="Q5735" s="53"/>
    </row>
    <row r="5736" spans="17:17">
      <c r="Q5736" s="53"/>
    </row>
    <row r="5737" spans="17:17">
      <c r="Q5737" s="53"/>
    </row>
    <row r="5738" spans="17:17">
      <c r="Q5738" s="53"/>
    </row>
    <row r="5739" spans="17:17">
      <c r="Q5739" s="53"/>
    </row>
    <row r="5740" spans="17:17">
      <c r="Q5740" s="53"/>
    </row>
    <row r="5741" spans="17:17">
      <c r="Q5741" s="53"/>
    </row>
    <row r="5742" spans="17:17">
      <c r="Q5742" s="53"/>
    </row>
    <row r="5743" spans="17:17">
      <c r="Q5743" s="53"/>
    </row>
    <row r="5744" spans="17:17">
      <c r="Q5744" s="53"/>
    </row>
    <row r="5745" spans="17:17">
      <c r="Q5745" s="53"/>
    </row>
    <row r="5746" spans="17:17">
      <c r="Q5746" s="53"/>
    </row>
    <row r="5747" spans="17:17">
      <c r="Q5747" s="53"/>
    </row>
    <row r="5748" spans="17:17">
      <c r="Q5748" s="53"/>
    </row>
    <row r="5749" spans="17:17">
      <c r="Q5749" s="53"/>
    </row>
    <row r="5750" spans="17:17">
      <c r="Q5750" s="53"/>
    </row>
    <row r="5751" spans="17:17">
      <c r="Q5751" s="53"/>
    </row>
    <row r="5752" spans="17:17">
      <c r="Q5752" s="53"/>
    </row>
    <row r="5753" spans="17:17">
      <c r="Q5753" s="53"/>
    </row>
    <row r="5754" spans="17:17">
      <c r="Q5754" s="53"/>
    </row>
    <row r="5755" spans="17:17">
      <c r="Q5755" s="53"/>
    </row>
    <row r="5756" spans="17:17">
      <c r="Q5756" s="53"/>
    </row>
    <row r="5757" spans="17:17">
      <c r="Q5757" s="53"/>
    </row>
    <row r="5758" spans="17:17">
      <c r="Q5758" s="53"/>
    </row>
    <row r="5759" spans="17:17">
      <c r="Q5759" s="53"/>
    </row>
    <row r="5760" spans="17:17">
      <c r="Q5760" s="53"/>
    </row>
    <row r="5761" spans="17:17">
      <c r="Q5761" s="53"/>
    </row>
    <row r="5762" spans="17:17">
      <c r="Q5762" s="53"/>
    </row>
    <row r="5763" spans="17:17">
      <c r="Q5763" s="53"/>
    </row>
    <row r="5764" spans="17:17">
      <c r="Q5764" s="53"/>
    </row>
    <row r="5765" spans="17:17">
      <c r="Q5765" s="53"/>
    </row>
    <row r="5766" spans="17:17">
      <c r="Q5766" s="53"/>
    </row>
    <row r="5767" spans="17:17">
      <c r="Q5767" s="53"/>
    </row>
    <row r="5768" spans="17:17">
      <c r="Q5768" s="53"/>
    </row>
    <row r="5769" spans="17:17">
      <c r="Q5769" s="53"/>
    </row>
    <row r="5770" spans="17:17">
      <c r="Q5770" s="53"/>
    </row>
    <row r="5771" spans="17:17">
      <c r="Q5771" s="53"/>
    </row>
    <row r="5772" spans="17:17">
      <c r="Q5772" s="53"/>
    </row>
    <row r="5773" spans="17:17">
      <c r="Q5773" s="53"/>
    </row>
    <row r="5774" spans="17:17">
      <c r="Q5774" s="53"/>
    </row>
    <row r="5775" spans="17:17">
      <c r="Q5775" s="53"/>
    </row>
    <row r="5776" spans="17:17">
      <c r="Q5776" s="53"/>
    </row>
    <row r="5777" spans="17:17">
      <c r="Q5777" s="53"/>
    </row>
    <row r="5778" spans="17:17">
      <c r="Q5778" s="53"/>
    </row>
    <row r="5779" spans="17:17">
      <c r="Q5779" s="53"/>
    </row>
    <row r="5780" spans="17:17">
      <c r="Q5780" s="53"/>
    </row>
    <row r="5781" spans="17:17">
      <c r="Q5781" s="53"/>
    </row>
    <row r="5782" spans="17:17">
      <c r="Q5782" s="53"/>
    </row>
    <row r="5783" spans="17:17">
      <c r="Q5783" s="53"/>
    </row>
    <row r="5784" spans="17:17">
      <c r="Q5784" s="53"/>
    </row>
    <row r="5785" spans="17:17">
      <c r="Q5785" s="53"/>
    </row>
    <row r="5786" spans="17:17">
      <c r="Q5786" s="53"/>
    </row>
    <row r="5787" spans="17:17">
      <c r="Q5787" s="53"/>
    </row>
    <row r="5788" spans="17:17">
      <c r="Q5788" s="53"/>
    </row>
    <row r="5789" spans="17:17">
      <c r="Q5789" s="53"/>
    </row>
    <row r="5790" spans="17:17">
      <c r="Q5790" s="53"/>
    </row>
    <row r="5791" spans="17:17">
      <c r="Q5791" s="53"/>
    </row>
    <row r="5792" spans="17:17">
      <c r="Q5792" s="53"/>
    </row>
    <row r="5793" spans="17:17">
      <c r="Q5793" s="53"/>
    </row>
    <row r="5794" spans="17:17">
      <c r="Q5794" s="53"/>
    </row>
    <row r="5795" spans="17:17">
      <c r="Q5795" s="53"/>
    </row>
    <row r="5796" spans="17:17">
      <c r="Q5796" s="53"/>
    </row>
    <row r="5797" spans="17:17">
      <c r="Q5797" s="53"/>
    </row>
    <row r="5798" spans="17:17">
      <c r="Q5798" s="53"/>
    </row>
    <row r="5799" spans="17:17">
      <c r="Q5799" s="53"/>
    </row>
    <row r="5800" spans="17:17">
      <c r="Q5800" s="53"/>
    </row>
    <row r="5801" spans="17:17">
      <c r="Q5801" s="53"/>
    </row>
    <row r="5802" spans="17:17">
      <c r="Q5802" s="53"/>
    </row>
    <row r="5803" spans="17:17">
      <c r="Q5803" s="53"/>
    </row>
    <row r="5804" spans="17:17">
      <c r="Q5804" s="53"/>
    </row>
    <row r="5805" spans="17:17">
      <c r="Q5805" s="53"/>
    </row>
    <row r="5806" spans="17:17">
      <c r="Q5806" s="53"/>
    </row>
    <row r="5807" spans="17:17">
      <c r="Q5807" s="53"/>
    </row>
    <row r="5808" spans="17:17">
      <c r="Q5808" s="53"/>
    </row>
    <row r="5809" spans="17:17">
      <c r="Q5809" s="53"/>
    </row>
    <row r="5810" spans="17:17">
      <c r="Q5810" s="53"/>
    </row>
    <row r="5811" spans="17:17">
      <c r="Q5811" s="53"/>
    </row>
    <row r="5812" spans="17:17">
      <c r="Q5812" s="53"/>
    </row>
    <row r="5813" spans="17:17">
      <c r="Q5813" s="53"/>
    </row>
    <row r="5814" spans="17:17">
      <c r="Q5814" s="53"/>
    </row>
    <row r="5815" spans="17:17">
      <c r="Q5815" s="53"/>
    </row>
    <row r="5816" spans="17:17">
      <c r="Q5816" s="53"/>
    </row>
    <row r="5817" spans="17:17">
      <c r="Q5817" s="53"/>
    </row>
    <row r="5818" spans="17:17">
      <c r="Q5818" s="53"/>
    </row>
    <row r="5819" spans="17:17">
      <c r="Q5819" s="53"/>
    </row>
    <row r="5820" spans="17:17">
      <c r="Q5820" s="53"/>
    </row>
    <row r="5821" spans="17:17">
      <c r="Q5821" s="53"/>
    </row>
    <row r="5822" spans="17:17">
      <c r="Q5822" s="53"/>
    </row>
    <row r="5823" spans="17:17">
      <c r="Q5823" s="53"/>
    </row>
    <row r="5824" spans="17:17">
      <c r="Q5824" s="53"/>
    </row>
    <row r="5825" spans="17:17">
      <c r="Q5825" s="53"/>
    </row>
    <row r="5826" spans="17:17">
      <c r="Q5826" s="53"/>
    </row>
    <row r="5827" spans="17:17">
      <c r="Q5827" s="53"/>
    </row>
    <row r="5828" spans="17:17">
      <c r="Q5828" s="53"/>
    </row>
    <row r="5829" spans="17:17">
      <c r="Q5829" s="53"/>
    </row>
    <row r="5830" spans="17:17">
      <c r="Q5830" s="53"/>
    </row>
    <row r="5831" spans="17:17">
      <c r="Q5831" s="53"/>
    </row>
    <row r="5832" spans="17:17">
      <c r="Q5832" s="53"/>
    </row>
    <row r="5833" spans="17:17">
      <c r="Q5833" s="53"/>
    </row>
    <row r="5834" spans="17:17">
      <c r="Q5834" s="53"/>
    </row>
    <row r="5835" spans="17:17">
      <c r="Q5835" s="53"/>
    </row>
    <row r="5836" spans="17:17">
      <c r="Q5836" s="53"/>
    </row>
    <row r="5837" spans="17:17">
      <c r="Q5837" s="53"/>
    </row>
    <row r="5838" spans="17:17">
      <c r="Q5838" s="53"/>
    </row>
    <row r="5839" spans="17:17">
      <c r="Q5839" s="53"/>
    </row>
    <row r="5840" spans="17:17">
      <c r="Q5840" s="53"/>
    </row>
    <row r="5841" spans="17:17">
      <c r="Q5841" s="53"/>
    </row>
    <row r="5842" spans="17:17">
      <c r="Q5842" s="53"/>
    </row>
    <row r="5843" spans="17:17">
      <c r="Q5843" s="53"/>
    </row>
    <row r="5844" spans="17:17">
      <c r="Q5844" s="53"/>
    </row>
    <row r="5845" spans="17:17">
      <c r="Q5845" s="53"/>
    </row>
    <row r="5846" spans="17:17">
      <c r="Q5846" s="53"/>
    </row>
    <row r="5847" spans="17:17">
      <c r="Q5847" s="53"/>
    </row>
    <row r="5848" spans="17:17">
      <c r="Q5848" s="53"/>
    </row>
    <row r="5849" spans="17:17">
      <c r="Q5849" s="53"/>
    </row>
    <row r="5850" spans="17:17">
      <c r="Q5850" s="53"/>
    </row>
    <row r="5851" spans="17:17">
      <c r="Q5851" s="53"/>
    </row>
    <row r="5852" spans="17:17">
      <c r="Q5852" s="53"/>
    </row>
    <row r="5853" spans="17:17">
      <c r="Q5853" s="53"/>
    </row>
    <row r="5854" spans="17:17">
      <c r="Q5854" s="53"/>
    </row>
    <row r="5855" spans="17:17">
      <c r="Q5855" s="53"/>
    </row>
    <row r="5856" spans="17:17">
      <c r="Q5856" s="53"/>
    </row>
    <row r="5857" spans="17:17">
      <c r="Q5857" s="53"/>
    </row>
    <row r="5858" spans="17:17">
      <c r="Q5858" s="53"/>
    </row>
    <row r="5859" spans="17:17">
      <c r="Q5859" s="53"/>
    </row>
    <row r="5860" spans="17:17">
      <c r="Q5860" s="53"/>
    </row>
    <row r="5861" spans="17:17">
      <c r="Q5861" s="53"/>
    </row>
    <row r="5862" spans="17:17">
      <c r="Q5862" s="53"/>
    </row>
    <row r="5863" spans="17:17">
      <c r="Q5863" s="53"/>
    </row>
    <row r="5864" spans="17:17">
      <c r="Q5864" s="53"/>
    </row>
    <row r="5865" spans="17:17">
      <c r="Q5865" s="53"/>
    </row>
    <row r="5866" spans="17:17">
      <c r="Q5866" s="53"/>
    </row>
    <row r="5867" spans="17:17">
      <c r="Q5867" s="53"/>
    </row>
    <row r="5868" spans="17:17">
      <c r="Q5868" s="53"/>
    </row>
    <row r="5869" spans="17:17">
      <c r="Q5869" s="53"/>
    </row>
    <row r="5870" spans="17:17">
      <c r="Q5870" s="53"/>
    </row>
    <row r="5871" spans="17:17">
      <c r="Q5871" s="53"/>
    </row>
    <row r="5872" spans="17:17">
      <c r="Q5872" s="53"/>
    </row>
    <row r="5873" spans="17:17">
      <c r="Q5873" s="53"/>
    </row>
    <row r="5874" spans="17:17">
      <c r="Q5874" s="53"/>
    </row>
    <row r="5875" spans="17:17">
      <c r="Q5875" s="53"/>
    </row>
    <row r="5876" spans="17:17">
      <c r="Q5876" s="53"/>
    </row>
    <row r="5877" spans="17:17">
      <c r="Q5877" s="53"/>
    </row>
    <row r="5878" spans="17:17">
      <c r="Q5878" s="53"/>
    </row>
    <row r="5879" spans="17:17">
      <c r="Q5879" s="53"/>
    </row>
    <row r="5880" spans="17:17">
      <c r="Q5880" s="53"/>
    </row>
    <row r="5881" spans="17:17">
      <c r="Q5881" s="53"/>
    </row>
    <row r="5882" spans="17:17">
      <c r="Q5882" s="53"/>
    </row>
    <row r="5883" spans="17:17">
      <c r="Q5883" s="53"/>
    </row>
    <row r="5884" spans="17:17">
      <c r="Q5884" s="53"/>
    </row>
    <row r="5885" spans="17:17">
      <c r="Q5885" s="53"/>
    </row>
    <row r="5886" spans="17:17">
      <c r="Q5886" s="53"/>
    </row>
    <row r="5887" spans="17:17">
      <c r="Q5887" s="53"/>
    </row>
    <row r="5888" spans="17:17">
      <c r="Q5888" s="53"/>
    </row>
    <row r="5889" spans="17:17">
      <c r="Q5889" s="53"/>
    </row>
    <row r="5890" spans="17:17">
      <c r="Q5890" s="53"/>
    </row>
    <row r="5891" spans="17:17">
      <c r="Q5891" s="53"/>
    </row>
    <row r="5892" spans="17:17">
      <c r="Q5892" s="53"/>
    </row>
    <row r="5893" spans="17:17">
      <c r="Q5893" s="53"/>
    </row>
    <row r="5894" spans="17:17">
      <c r="Q5894" s="53"/>
    </row>
    <row r="5895" spans="17:17">
      <c r="Q5895" s="53"/>
    </row>
    <row r="5896" spans="17:17">
      <c r="Q5896" s="53"/>
    </row>
    <row r="5897" spans="17:17">
      <c r="Q5897" s="53"/>
    </row>
    <row r="5898" spans="17:17">
      <c r="Q5898" s="53"/>
    </row>
    <row r="5899" spans="17:17">
      <c r="Q5899" s="53"/>
    </row>
    <row r="5900" spans="17:17">
      <c r="Q5900" s="53"/>
    </row>
    <row r="5901" spans="17:17">
      <c r="Q5901" s="53"/>
    </row>
    <row r="5902" spans="17:17">
      <c r="Q5902" s="53"/>
    </row>
    <row r="5903" spans="17:17">
      <c r="Q5903" s="53"/>
    </row>
    <row r="5904" spans="17:17">
      <c r="Q5904" s="53"/>
    </row>
    <row r="5905" spans="17:17">
      <c r="Q5905" s="53"/>
    </row>
    <row r="5906" spans="17:17">
      <c r="Q5906" s="53"/>
    </row>
    <row r="5907" spans="17:17">
      <c r="Q5907" s="53"/>
    </row>
    <row r="5908" spans="17:17">
      <c r="Q5908" s="53"/>
    </row>
    <row r="5909" spans="17:17">
      <c r="Q5909" s="53"/>
    </row>
    <row r="5910" spans="17:17">
      <c r="Q5910" s="53"/>
    </row>
    <row r="5911" spans="17:17">
      <c r="Q5911" s="53"/>
    </row>
    <row r="5912" spans="17:17">
      <c r="Q5912" s="53"/>
    </row>
    <row r="5913" spans="17:17">
      <c r="Q5913" s="53"/>
    </row>
    <row r="5914" spans="17:17">
      <c r="Q5914" s="53"/>
    </row>
    <row r="5915" spans="17:17">
      <c r="Q5915" s="53"/>
    </row>
    <row r="5916" spans="17:17">
      <c r="Q5916" s="53"/>
    </row>
    <row r="5917" spans="17:17">
      <c r="Q5917" s="53"/>
    </row>
    <row r="5918" spans="17:17">
      <c r="Q5918" s="53"/>
    </row>
    <row r="5919" spans="17:17">
      <c r="Q5919" s="53"/>
    </row>
    <row r="5920" spans="17:17">
      <c r="Q5920" s="53"/>
    </row>
    <row r="5921" spans="17:17">
      <c r="Q5921" s="53"/>
    </row>
    <row r="5922" spans="17:17">
      <c r="Q5922" s="53"/>
    </row>
    <row r="5923" spans="17:17">
      <c r="Q5923" s="53"/>
    </row>
    <row r="5924" spans="17:17">
      <c r="Q5924" s="53"/>
    </row>
    <row r="5925" spans="17:17">
      <c r="Q5925" s="53"/>
    </row>
    <row r="5926" spans="17:17">
      <c r="Q5926" s="53"/>
    </row>
    <row r="5927" spans="17:17">
      <c r="Q5927" s="53"/>
    </row>
    <row r="5928" spans="17:17">
      <c r="Q5928" s="53"/>
    </row>
    <row r="5929" spans="17:17">
      <c r="Q5929" s="53"/>
    </row>
    <row r="5930" spans="17:17">
      <c r="Q5930" s="53"/>
    </row>
    <row r="5931" spans="17:17">
      <c r="Q5931" s="53"/>
    </row>
    <row r="5932" spans="17:17">
      <c r="Q5932" s="53"/>
    </row>
    <row r="5933" spans="17:17">
      <c r="Q5933" s="53"/>
    </row>
    <row r="5934" spans="17:17">
      <c r="Q5934" s="53"/>
    </row>
    <row r="5935" spans="17:17">
      <c r="Q5935" s="53"/>
    </row>
    <row r="5936" spans="17:17">
      <c r="Q5936" s="53"/>
    </row>
    <row r="5937" spans="17:17">
      <c r="Q5937" s="53"/>
    </row>
    <row r="5938" spans="17:17">
      <c r="Q5938" s="53"/>
    </row>
    <row r="5939" spans="17:17">
      <c r="Q5939" s="53"/>
    </row>
    <row r="5940" spans="17:17">
      <c r="Q5940" s="53"/>
    </row>
    <row r="5941" spans="17:17">
      <c r="Q5941" s="53"/>
    </row>
    <row r="5942" spans="17:17">
      <c r="Q5942" s="53"/>
    </row>
    <row r="5943" spans="17:17">
      <c r="Q5943" s="53"/>
    </row>
    <row r="5944" spans="17:17">
      <c r="Q5944" s="53"/>
    </row>
    <row r="5945" spans="17:17">
      <c r="Q5945" s="53"/>
    </row>
    <row r="5946" spans="17:17">
      <c r="Q5946" s="53"/>
    </row>
    <row r="5947" spans="17:17">
      <c r="Q5947" s="53"/>
    </row>
    <row r="5948" spans="17:17">
      <c r="Q5948" s="53"/>
    </row>
    <row r="5949" spans="17:17">
      <c r="Q5949" s="53"/>
    </row>
    <row r="5950" spans="17:17">
      <c r="Q5950" s="53"/>
    </row>
    <row r="5951" spans="17:17">
      <c r="Q5951" s="53"/>
    </row>
    <row r="5952" spans="17:17">
      <c r="Q5952" s="53"/>
    </row>
    <row r="5953" spans="17:17">
      <c r="Q5953" s="53"/>
    </row>
    <row r="5954" spans="17:17">
      <c r="Q5954" s="53"/>
    </row>
    <row r="5955" spans="17:17">
      <c r="Q5955" s="53"/>
    </row>
    <row r="5956" spans="17:17">
      <c r="Q5956" s="53"/>
    </row>
    <row r="5957" spans="17:17">
      <c r="Q5957" s="53"/>
    </row>
    <row r="5958" spans="17:17">
      <c r="Q5958" s="53"/>
    </row>
    <row r="5959" spans="17:17">
      <c r="Q5959" s="53"/>
    </row>
    <row r="5960" spans="17:17">
      <c r="Q5960" s="53"/>
    </row>
    <row r="5961" spans="17:17">
      <c r="Q5961" s="53"/>
    </row>
    <row r="5962" spans="17:17">
      <c r="Q5962" s="53"/>
    </row>
    <row r="5963" spans="17:17">
      <c r="Q5963" s="53"/>
    </row>
    <row r="5964" spans="17:17">
      <c r="Q5964" s="53"/>
    </row>
    <row r="5965" spans="17:17">
      <c r="Q5965" s="53"/>
    </row>
    <row r="5966" spans="17:17">
      <c r="Q5966" s="53"/>
    </row>
    <row r="5967" spans="17:17">
      <c r="Q5967" s="53"/>
    </row>
    <row r="5968" spans="17:17">
      <c r="Q5968" s="53"/>
    </row>
    <row r="5969" spans="17:17">
      <c r="Q5969" s="53"/>
    </row>
    <row r="5970" spans="17:17">
      <c r="Q5970" s="53"/>
    </row>
    <row r="5971" spans="17:17">
      <c r="Q5971" s="53"/>
    </row>
    <row r="5972" spans="17:17">
      <c r="Q5972" s="53"/>
    </row>
    <row r="5973" spans="17:17">
      <c r="Q5973" s="53"/>
    </row>
    <row r="5974" spans="17:17">
      <c r="Q5974" s="53"/>
    </row>
    <row r="5975" spans="17:17">
      <c r="Q5975" s="53"/>
    </row>
    <row r="5976" spans="17:17">
      <c r="Q5976" s="53"/>
    </row>
    <row r="5977" spans="17:17">
      <c r="Q5977" s="53"/>
    </row>
    <row r="5978" spans="17:17">
      <c r="Q5978" s="53"/>
    </row>
    <row r="5979" spans="17:17">
      <c r="Q5979" s="53"/>
    </row>
    <row r="5980" spans="17:17">
      <c r="Q5980" s="53"/>
    </row>
    <row r="5981" spans="17:17">
      <c r="Q5981" s="53"/>
    </row>
    <row r="5982" spans="17:17">
      <c r="Q5982" s="53"/>
    </row>
    <row r="5983" spans="17:17">
      <c r="Q5983" s="53"/>
    </row>
    <row r="5984" spans="17:17">
      <c r="Q5984" s="53"/>
    </row>
    <row r="5985" spans="17:17">
      <c r="Q5985" s="53"/>
    </row>
    <row r="5986" spans="17:17">
      <c r="Q5986" s="53"/>
    </row>
    <row r="5987" spans="17:17">
      <c r="Q5987" s="53"/>
    </row>
    <row r="5988" spans="17:17">
      <c r="Q5988" s="53"/>
    </row>
    <row r="5989" spans="17:17">
      <c r="Q5989" s="53"/>
    </row>
    <row r="5990" spans="17:17">
      <c r="Q5990" s="53"/>
    </row>
    <row r="5991" spans="17:17">
      <c r="Q5991" s="53"/>
    </row>
    <row r="5992" spans="17:17">
      <c r="Q5992" s="53"/>
    </row>
    <row r="5993" spans="17:17">
      <c r="Q5993" s="53"/>
    </row>
    <row r="5994" spans="17:17">
      <c r="Q5994" s="53"/>
    </row>
    <row r="5995" spans="17:17">
      <c r="Q5995" s="53"/>
    </row>
    <row r="5996" spans="17:17">
      <c r="Q5996" s="53"/>
    </row>
    <row r="5997" spans="17:17">
      <c r="Q5997" s="53"/>
    </row>
    <row r="5998" spans="17:17">
      <c r="Q5998" s="53"/>
    </row>
    <row r="5999" spans="17:17">
      <c r="Q5999" s="53"/>
    </row>
    <row r="6000" spans="17:17">
      <c r="Q6000" s="53"/>
    </row>
    <row r="6001" spans="17:17">
      <c r="Q6001" s="53"/>
    </row>
    <row r="6002" spans="17:17">
      <c r="Q6002" s="53"/>
    </row>
    <row r="6003" spans="17:17">
      <c r="Q6003" s="53"/>
    </row>
    <row r="6004" spans="17:17">
      <c r="Q6004" s="53"/>
    </row>
    <row r="6005" spans="17:17">
      <c r="Q6005" s="53"/>
    </row>
    <row r="6006" spans="17:17">
      <c r="Q6006" s="53"/>
    </row>
    <row r="6007" spans="17:17">
      <c r="Q6007" s="53"/>
    </row>
    <row r="6008" spans="17:17">
      <c r="Q6008" s="53"/>
    </row>
    <row r="6009" spans="17:17">
      <c r="Q6009" s="53"/>
    </row>
    <row r="6010" spans="17:17">
      <c r="Q6010" s="53"/>
    </row>
    <row r="6011" spans="17:17">
      <c r="Q6011" s="53"/>
    </row>
    <row r="6012" spans="17:17">
      <c r="Q6012" s="53"/>
    </row>
    <row r="6013" spans="17:17">
      <c r="Q6013" s="53"/>
    </row>
    <row r="6014" spans="17:17">
      <c r="Q6014" s="53"/>
    </row>
    <row r="6015" spans="17:17">
      <c r="Q6015" s="53"/>
    </row>
    <row r="6016" spans="17:17">
      <c r="Q6016" s="53"/>
    </row>
    <row r="6017" spans="17:17">
      <c r="Q6017" s="53"/>
    </row>
    <row r="6018" spans="17:17">
      <c r="Q6018" s="53"/>
    </row>
    <row r="6019" spans="17:17">
      <c r="Q6019" s="53"/>
    </row>
    <row r="6020" spans="17:17">
      <c r="Q6020" s="53"/>
    </row>
    <row r="6021" spans="17:17">
      <c r="Q6021" s="53"/>
    </row>
    <row r="6022" spans="17:17">
      <c r="Q6022" s="53"/>
    </row>
    <row r="6023" spans="17:17">
      <c r="Q6023" s="53"/>
    </row>
    <row r="6024" spans="17:17">
      <c r="Q6024" s="53"/>
    </row>
    <row r="6025" spans="17:17">
      <c r="Q6025" s="53"/>
    </row>
    <row r="6026" spans="17:17">
      <c r="Q6026" s="53"/>
    </row>
    <row r="6027" spans="17:17">
      <c r="Q6027" s="53"/>
    </row>
    <row r="6028" spans="17:17">
      <c r="Q6028" s="53"/>
    </row>
    <row r="6029" spans="17:17">
      <c r="Q6029" s="53"/>
    </row>
    <row r="6030" spans="17:17">
      <c r="Q6030" s="53"/>
    </row>
    <row r="6031" spans="17:17">
      <c r="Q6031" s="53"/>
    </row>
    <row r="6032" spans="17:17">
      <c r="Q6032" s="53"/>
    </row>
    <row r="6033" spans="17:17">
      <c r="Q6033" s="53"/>
    </row>
    <row r="6034" spans="17:17">
      <c r="Q6034" s="53"/>
    </row>
    <row r="6035" spans="17:17">
      <c r="Q6035" s="53"/>
    </row>
    <row r="6036" spans="17:17">
      <c r="Q6036" s="53"/>
    </row>
    <row r="6037" spans="17:17">
      <c r="Q6037" s="53"/>
    </row>
    <row r="6038" spans="17:17">
      <c r="Q6038" s="53"/>
    </row>
    <row r="6039" spans="17:17">
      <c r="Q6039" s="53"/>
    </row>
    <row r="6040" spans="17:17">
      <c r="Q6040" s="53"/>
    </row>
    <row r="6041" spans="17:17">
      <c r="Q6041" s="53"/>
    </row>
    <row r="6042" spans="17:17">
      <c r="Q6042" s="53"/>
    </row>
    <row r="6043" spans="17:17">
      <c r="Q6043" s="53"/>
    </row>
    <row r="6044" spans="17:17">
      <c r="Q6044" s="53"/>
    </row>
    <row r="6045" spans="17:17">
      <c r="Q6045" s="53"/>
    </row>
    <row r="6046" spans="17:17">
      <c r="Q6046" s="53"/>
    </row>
    <row r="6047" spans="17:17">
      <c r="Q6047" s="53"/>
    </row>
    <row r="6048" spans="17:17">
      <c r="Q6048" s="53"/>
    </row>
    <row r="6049" spans="17:17">
      <c r="Q6049" s="53"/>
    </row>
    <row r="6050" spans="17:17">
      <c r="Q6050" s="53"/>
    </row>
    <row r="6051" spans="17:17">
      <c r="Q6051" s="53"/>
    </row>
    <row r="6052" spans="17:17">
      <c r="Q6052" s="53"/>
    </row>
    <row r="6053" spans="17:17">
      <c r="Q6053" s="53"/>
    </row>
    <row r="6054" spans="17:17">
      <c r="Q6054" s="53"/>
    </row>
    <row r="6055" spans="17:17">
      <c r="Q6055" s="53"/>
    </row>
    <row r="6056" spans="17:17">
      <c r="Q6056" s="53"/>
    </row>
    <row r="6057" spans="17:17">
      <c r="Q6057" s="53"/>
    </row>
    <row r="6058" spans="17:17">
      <c r="Q6058" s="53"/>
    </row>
    <row r="6059" spans="17:17">
      <c r="Q6059" s="53"/>
    </row>
    <row r="6060" spans="17:17">
      <c r="Q6060" s="53"/>
    </row>
    <row r="6061" spans="17:17">
      <c r="Q6061" s="53"/>
    </row>
    <row r="6062" spans="17:17">
      <c r="Q6062" s="53"/>
    </row>
    <row r="6063" spans="17:17">
      <c r="Q6063" s="53"/>
    </row>
    <row r="6064" spans="17:17">
      <c r="Q6064" s="53"/>
    </row>
    <row r="6065" spans="17:17">
      <c r="Q6065" s="53"/>
    </row>
    <row r="6066" spans="17:17">
      <c r="Q6066" s="53"/>
    </row>
    <row r="6067" spans="17:17">
      <c r="Q6067" s="53"/>
    </row>
    <row r="6068" spans="17:17">
      <c r="Q6068" s="53"/>
    </row>
    <row r="6069" spans="17:17">
      <c r="Q6069" s="53"/>
    </row>
    <row r="6070" spans="17:17">
      <c r="Q6070" s="53"/>
    </row>
    <row r="6071" spans="17:17">
      <c r="Q6071" s="53"/>
    </row>
    <row r="6072" spans="17:17">
      <c r="Q6072" s="53"/>
    </row>
    <row r="6073" spans="17:17">
      <c r="Q6073" s="53"/>
    </row>
    <row r="6074" spans="17:17">
      <c r="Q6074" s="53"/>
    </row>
    <row r="6075" spans="17:17">
      <c r="Q6075" s="53"/>
    </row>
    <row r="6076" spans="17:17">
      <c r="Q6076" s="53"/>
    </row>
    <row r="6077" spans="17:17">
      <c r="Q6077" s="53"/>
    </row>
    <row r="6078" spans="17:17">
      <c r="Q6078" s="53"/>
    </row>
    <row r="6079" spans="17:17">
      <c r="Q6079" s="53"/>
    </row>
    <row r="6080" spans="17:17">
      <c r="Q6080" s="53"/>
    </row>
    <row r="6081" spans="17:17">
      <c r="Q6081" s="53"/>
    </row>
    <row r="6082" spans="17:17">
      <c r="Q6082" s="53"/>
    </row>
    <row r="6083" spans="17:17">
      <c r="Q6083" s="53"/>
    </row>
    <row r="6084" spans="17:17">
      <c r="Q6084" s="53"/>
    </row>
    <row r="6085" spans="17:17">
      <c r="Q6085" s="53"/>
    </row>
    <row r="6086" spans="17:17">
      <c r="Q6086" s="53"/>
    </row>
    <row r="6087" spans="17:17">
      <c r="Q6087" s="53"/>
    </row>
    <row r="6088" spans="17:17">
      <c r="Q6088" s="53"/>
    </row>
    <row r="6089" spans="17:17">
      <c r="Q6089" s="53"/>
    </row>
    <row r="6090" spans="17:17">
      <c r="Q6090" s="53"/>
    </row>
    <row r="6091" spans="17:17">
      <c r="Q6091" s="53"/>
    </row>
    <row r="6092" spans="17:17">
      <c r="Q6092" s="53"/>
    </row>
    <row r="6093" spans="17:17">
      <c r="Q6093" s="53"/>
    </row>
    <row r="6094" spans="17:17">
      <c r="Q6094" s="53"/>
    </row>
    <row r="6095" spans="17:17">
      <c r="Q6095" s="53"/>
    </row>
    <row r="6096" spans="17:17">
      <c r="Q6096" s="53"/>
    </row>
    <row r="6097" spans="17:17">
      <c r="Q6097" s="53"/>
    </row>
    <row r="6098" spans="17:17">
      <c r="Q6098" s="53"/>
    </row>
    <row r="6099" spans="17:17">
      <c r="Q6099" s="53"/>
    </row>
    <row r="6100" spans="17:17">
      <c r="Q6100" s="53"/>
    </row>
    <row r="6101" spans="17:17">
      <c r="Q6101" s="53"/>
    </row>
    <row r="6102" spans="17:17">
      <c r="Q6102" s="53"/>
    </row>
    <row r="6103" spans="17:17">
      <c r="Q6103" s="53"/>
    </row>
    <row r="6104" spans="17:17">
      <c r="Q6104" s="53"/>
    </row>
    <row r="6105" spans="17:17">
      <c r="Q6105" s="53"/>
    </row>
    <row r="6106" spans="17:17">
      <c r="Q6106" s="53"/>
    </row>
    <row r="6107" spans="17:17">
      <c r="Q6107" s="53"/>
    </row>
    <row r="6108" spans="17:17">
      <c r="Q6108" s="53"/>
    </row>
    <row r="6109" spans="17:17">
      <c r="Q6109" s="53"/>
    </row>
    <row r="6110" spans="17:17">
      <c r="Q6110" s="53"/>
    </row>
    <row r="6111" spans="17:17">
      <c r="Q6111" s="53"/>
    </row>
    <row r="6112" spans="17:17">
      <c r="Q6112" s="53"/>
    </row>
    <row r="6113" spans="17:17">
      <c r="Q6113" s="53"/>
    </row>
    <row r="6114" spans="17:17">
      <c r="Q6114" s="53"/>
    </row>
    <row r="6115" spans="17:17">
      <c r="Q6115" s="53"/>
    </row>
    <row r="6116" spans="17:17">
      <c r="Q6116" s="53"/>
    </row>
    <row r="6117" spans="17:17">
      <c r="Q6117" s="53"/>
    </row>
    <row r="6118" spans="17:17">
      <c r="Q6118" s="53"/>
    </row>
    <row r="6119" spans="17:17">
      <c r="Q6119" s="53"/>
    </row>
    <row r="6120" spans="17:17">
      <c r="Q6120" s="53"/>
    </row>
    <row r="6121" spans="17:17">
      <c r="Q6121" s="53"/>
    </row>
    <row r="6122" spans="17:17">
      <c r="Q6122" s="53"/>
    </row>
    <row r="6123" spans="17:17">
      <c r="Q6123" s="53"/>
    </row>
    <row r="6124" spans="17:17">
      <c r="Q6124" s="53"/>
    </row>
    <row r="6125" spans="17:17">
      <c r="Q6125" s="53"/>
    </row>
    <row r="6126" spans="17:17">
      <c r="Q6126" s="53"/>
    </row>
    <row r="6127" spans="17:17">
      <c r="Q6127" s="53"/>
    </row>
    <row r="6128" spans="17:17">
      <c r="Q6128" s="53"/>
    </row>
    <row r="6129" spans="17:17">
      <c r="Q6129" s="53"/>
    </row>
    <row r="6130" spans="17:17">
      <c r="Q6130" s="53"/>
    </row>
    <row r="6131" spans="17:17">
      <c r="Q6131" s="53"/>
    </row>
    <row r="6132" spans="17:17">
      <c r="Q6132" s="53"/>
    </row>
    <row r="6133" spans="17:17">
      <c r="Q6133" s="53"/>
    </row>
    <row r="6134" spans="17:17">
      <c r="Q6134" s="53"/>
    </row>
    <row r="6135" spans="17:17">
      <c r="Q6135" s="53"/>
    </row>
    <row r="6136" spans="17:17">
      <c r="Q6136" s="53"/>
    </row>
    <row r="6137" spans="17:17">
      <c r="Q6137" s="53"/>
    </row>
    <row r="6138" spans="17:17">
      <c r="Q6138" s="53"/>
    </row>
    <row r="6139" spans="17:17">
      <c r="Q6139" s="53"/>
    </row>
    <row r="6140" spans="17:17">
      <c r="Q6140" s="53"/>
    </row>
    <row r="6141" spans="17:17">
      <c r="Q6141" s="53"/>
    </row>
    <row r="6142" spans="17:17">
      <c r="Q6142" s="53"/>
    </row>
    <row r="6143" spans="17:17">
      <c r="Q6143" s="53"/>
    </row>
    <row r="6144" spans="17:17">
      <c r="Q6144" s="53"/>
    </row>
    <row r="6145" spans="17:17">
      <c r="Q6145" s="53"/>
    </row>
    <row r="6146" spans="17:17">
      <c r="Q6146" s="53"/>
    </row>
    <row r="6147" spans="17:17">
      <c r="Q6147" s="53"/>
    </row>
    <row r="6148" spans="17:17">
      <c r="Q6148" s="53"/>
    </row>
    <row r="6149" spans="17:17">
      <c r="Q6149" s="53"/>
    </row>
    <row r="6150" spans="17:17">
      <c r="Q6150" s="53"/>
    </row>
    <row r="6151" spans="17:17">
      <c r="Q6151" s="53"/>
    </row>
    <row r="6152" spans="17:17">
      <c r="Q6152" s="53"/>
    </row>
    <row r="6153" spans="17:17">
      <c r="Q6153" s="53"/>
    </row>
    <row r="6154" spans="17:17">
      <c r="Q6154" s="53"/>
    </row>
    <row r="6155" spans="17:17">
      <c r="Q6155" s="53"/>
    </row>
    <row r="6156" spans="17:17">
      <c r="Q6156" s="53"/>
    </row>
    <row r="6157" spans="17:17">
      <c r="Q6157" s="53"/>
    </row>
    <row r="6158" spans="17:17">
      <c r="Q6158" s="53"/>
    </row>
    <row r="6159" spans="17:17">
      <c r="Q6159" s="53"/>
    </row>
    <row r="6160" spans="17:17">
      <c r="Q6160" s="53"/>
    </row>
    <row r="6161" spans="17:17">
      <c r="Q6161" s="53"/>
    </row>
    <row r="6162" spans="17:17">
      <c r="Q6162" s="53"/>
    </row>
    <row r="6163" spans="17:17">
      <c r="Q6163" s="53"/>
    </row>
    <row r="6164" spans="17:17">
      <c r="Q6164" s="53"/>
    </row>
    <row r="6165" spans="17:17">
      <c r="Q6165" s="53"/>
    </row>
    <row r="6166" spans="17:17">
      <c r="Q6166" s="53"/>
    </row>
    <row r="6167" spans="17:17">
      <c r="Q6167" s="53"/>
    </row>
    <row r="6168" spans="17:17">
      <c r="Q6168" s="53"/>
    </row>
    <row r="6169" spans="17:17">
      <c r="Q6169" s="53"/>
    </row>
    <row r="6170" spans="17:17">
      <c r="Q6170" s="53"/>
    </row>
    <row r="6171" spans="17:17">
      <c r="Q6171" s="53"/>
    </row>
    <row r="6172" spans="17:17">
      <c r="Q6172" s="53"/>
    </row>
    <row r="6173" spans="17:17">
      <c r="Q6173" s="53"/>
    </row>
    <row r="6174" spans="17:17">
      <c r="Q6174" s="53"/>
    </row>
    <row r="6175" spans="17:17">
      <c r="Q6175" s="53"/>
    </row>
    <row r="6176" spans="17:17">
      <c r="Q6176" s="53"/>
    </row>
    <row r="6177" spans="17:17">
      <c r="Q6177" s="53"/>
    </row>
    <row r="6178" spans="17:17">
      <c r="Q6178" s="53"/>
    </row>
    <row r="6179" spans="17:17">
      <c r="Q6179" s="53"/>
    </row>
    <row r="6180" spans="17:17">
      <c r="Q6180" s="53"/>
    </row>
    <row r="6181" spans="17:17">
      <c r="Q6181" s="53"/>
    </row>
    <row r="6182" spans="17:17">
      <c r="Q6182" s="53"/>
    </row>
    <row r="6183" spans="17:17">
      <c r="Q6183" s="53"/>
    </row>
    <row r="6184" spans="17:17">
      <c r="Q6184" s="53"/>
    </row>
    <row r="6185" spans="17:17">
      <c r="Q6185" s="53"/>
    </row>
    <row r="6186" spans="17:17">
      <c r="Q6186" s="53"/>
    </row>
    <row r="6187" spans="17:17">
      <c r="Q6187" s="53"/>
    </row>
    <row r="6188" spans="17:17">
      <c r="Q6188" s="53"/>
    </row>
    <row r="6189" spans="17:17">
      <c r="Q6189" s="53"/>
    </row>
    <row r="6190" spans="17:17">
      <c r="Q6190" s="53"/>
    </row>
    <row r="6191" spans="17:17">
      <c r="Q6191" s="53"/>
    </row>
    <row r="6192" spans="17:17">
      <c r="Q6192" s="53"/>
    </row>
    <row r="6193" spans="17:17">
      <c r="Q6193" s="53"/>
    </row>
    <row r="6194" spans="17:17">
      <c r="Q6194" s="53"/>
    </row>
    <row r="6195" spans="17:17">
      <c r="Q6195" s="53"/>
    </row>
    <row r="6196" spans="17:17">
      <c r="Q6196" s="53"/>
    </row>
    <row r="6197" spans="17:17">
      <c r="Q6197" s="53"/>
    </row>
    <row r="6198" spans="17:17">
      <c r="Q6198" s="53"/>
    </row>
    <row r="6199" spans="17:17">
      <c r="Q6199" s="53"/>
    </row>
    <row r="6200" spans="17:17">
      <c r="Q6200" s="53"/>
    </row>
    <row r="6201" spans="17:17">
      <c r="Q6201" s="53"/>
    </row>
    <row r="6202" spans="17:17">
      <c r="Q6202" s="53"/>
    </row>
    <row r="6203" spans="17:17">
      <c r="Q6203" s="53"/>
    </row>
    <row r="6204" spans="17:17">
      <c r="Q6204" s="53"/>
    </row>
    <row r="6205" spans="17:17">
      <c r="Q6205" s="53"/>
    </row>
    <row r="6206" spans="17:17">
      <c r="Q6206" s="53"/>
    </row>
    <row r="6207" spans="17:17">
      <c r="Q6207" s="53"/>
    </row>
    <row r="6208" spans="17:17">
      <c r="Q6208" s="53"/>
    </row>
    <row r="6209" spans="17:17">
      <c r="Q6209" s="53"/>
    </row>
    <row r="6210" spans="17:17">
      <c r="Q6210" s="53"/>
    </row>
    <row r="6211" spans="17:17">
      <c r="Q6211" s="53"/>
    </row>
    <row r="6212" spans="17:17">
      <c r="Q6212" s="53"/>
    </row>
    <row r="6213" spans="17:17">
      <c r="Q6213" s="53"/>
    </row>
    <row r="6214" spans="17:17">
      <c r="Q6214" s="53"/>
    </row>
    <row r="6215" spans="17:17">
      <c r="Q6215" s="53"/>
    </row>
    <row r="6216" spans="17:17">
      <c r="Q6216" s="53"/>
    </row>
    <row r="6217" spans="17:17">
      <c r="Q6217" s="53"/>
    </row>
    <row r="6218" spans="17:17">
      <c r="Q6218" s="53"/>
    </row>
    <row r="6219" spans="17:17">
      <c r="Q6219" s="53"/>
    </row>
    <row r="6220" spans="17:17">
      <c r="Q6220" s="53"/>
    </row>
    <row r="6221" spans="17:17">
      <c r="Q6221" s="53"/>
    </row>
    <row r="6222" spans="17:17">
      <c r="Q6222" s="53"/>
    </row>
    <row r="6223" spans="17:17">
      <c r="Q6223" s="53"/>
    </row>
    <row r="6224" spans="17:17">
      <c r="Q6224" s="53"/>
    </row>
    <row r="6225" spans="17:17">
      <c r="Q6225" s="53"/>
    </row>
    <row r="6226" spans="17:17">
      <c r="Q6226" s="53"/>
    </row>
    <row r="6227" spans="17:17">
      <c r="Q6227" s="53"/>
    </row>
    <row r="6228" spans="17:17">
      <c r="Q6228" s="53"/>
    </row>
    <row r="6229" spans="17:17">
      <c r="Q6229" s="53"/>
    </row>
    <row r="6230" spans="17:17">
      <c r="Q6230" s="53"/>
    </row>
    <row r="6231" spans="17:17">
      <c r="Q6231" s="53"/>
    </row>
    <row r="6232" spans="17:17">
      <c r="Q6232" s="53"/>
    </row>
    <row r="6233" spans="17:17">
      <c r="Q6233" s="53"/>
    </row>
    <row r="6234" spans="17:17">
      <c r="Q6234" s="53"/>
    </row>
    <row r="6235" spans="17:17">
      <c r="Q6235" s="53"/>
    </row>
    <row r="6236" spans="17:17">
      <c r="Q6236" s="53"/>
    </row>
    <row r="6237" spans="17:17">
      <c r="Q6237" s="53"/>
    </row>
    <row r="6238" spans="17:17">
      <c r="Q6238" s="53"/>
    </row>
    <row r="6239" spans="17:17">
      <c r="Q6239" s="53"/>
    </row>
    <row r="6240" spans="17:17">
      <c r="Q6240" s="53"/>
    </row>
    <row r="6241" spans="17:17">
      <c r="Q6241" s="53"/>
    </row>
    <row r="6242" spans="17:17">
      <c r="Q6242" s="53"/>
    </row>
    <row r="6243" spans="17:17">
      <c r="Q6243" s="53"/>
    </row>
    <row r="6244" spans="17:17">
      <c r="Q6244" s="53"/>
    </row>
    <row r="6245" spans="17:17">
      <c r="Q6245" s="53"/>
    </row>
    <row r="6246" spans="17:17">
      <c r="Q6246" s="53"/>
    </row>
    <row r="6247" spans="17:17">
      <c r="Q6247" s="53"/>
    </row>
    <row r="6248" spans="17:17">
      <c r="Q6248" s="53"/>
    </row>
    <row r="6249" spans="17:17">
      <c r="Q6249" s="53"/>
    </row>
    <row r="6250" spans="17:17">
      <c r="Q6250" s="53"/>
    </row>
    <row r="6251" spans="17:17">
      <c r="Q6251" s="53"/>
    </row>
    <row r="6252" spans="17:17">
      <c r="Q6252" s="53"/>
    </row>
    <row r="6253" spans="17:17">
      <c r="Q6253" s="53"/>
    </row>
    <row r="6254" spans="17:17">
      <c r="Q6254" s="53"/>
    </row>
    <row r="6255" spans="17:17">
      <c r="Q6255" s="53"/>
    </row>
    <row r="6256" spans="17:17">
      <c r="Q6256" s="53"/>
    </row>
    <row r="6257" spans="17:17">
      <c r="Q6257" s="53"/>
    </row>
    <row r="6258" spans="17:17">
      <c r="Q6258" s="53"/>
    </row>
    <row r="6259" spans="17:17">
      <c r="Q6259" s="53"/>
    </row>
    <row r="6260" spans="17:17">
      <c r="Q6260" s="53"/>
    </row>
    <row r="6261" spans="17:17">
      <c r="Q6261" s="53"/>
    </row>
    <row r="6262" spans="17:17">
      <c r="Q6262" s="53"/>
    </row>
    <row r="6263" spans="17:17">
      <c r="Q6263" s="53"/>
    </row>
    <row r="6264" spans="17:17">
      <c r="Q6264" s="53"/>
    </row>
    <row r="6265" spans="17:17">
      <c r="Q6265" s="53"/>
    </row>
    <row r="6266" spans="17:17">
      <c r="Q6266" s="53"/>
    </row>
    <row r="6267" spans="17:17">
      <c r="Q6267" s="53"/>
    </row>
    <row r="6268" spans="17:17">
      <c r="Q6268" s="53"/>
    </row>
    <row r="6269" spans="17:17">
      <c r="Q6269" s="53"/>
    </row>
    <row r="6270" spans="17:17">
      <c r="Q6270" s="53"/>
    </row>
    <row r="6271" spans="17:17">
      <c r="Q6271" s="53"/>
    </row>
    <row r="6272" spans="17:17">
      <c r="Q6272" s="53"/>
    </row>
    <row r="6273" spans="17:17">
      <c r="Q6273" s="53"/>
    </row>
    <row r="6274" spans="17:17">
      <c r="Q6274" s="53"/>
    </row>
    <row r="6275" spans="17:17">
      <c r="Q6275" s="53"/>
    </row>
    <row r="6276" spans="17:17">
      <c r="Q6276" s="53"/>
    </row>
    <row r="6277" spans="17:17">
      <c r="Q6277" s="53"/>
    </row>
    <row r="6278" spans="17:17">
      <c r="Q6278" s="53"/>
    </row>
    <row r="6279" spans="17:17">
      <c r="Q6279" s="53"/>
    </row>
    <row r="6280" spans="17:17">
      <c r="Q6280" s="53"/>
    </row>
    <row r="6281" spans="17:17">
      <c r="Q6281" s="53"/>
    </row>
    <row r="6282" spans="17:17">
      <c r="Q6282" s="53"/>
    </row>
    <row r="6283" spans="17:17">
      <c r="Q6283" s="53"/>
    </row>
    <row r="6284" spans="17:17">
      <c r="Q6284" s="53"/>
    </row>
    <row r="6285" spans="17:17">
      <c r="Q6285" s="53"/>
    </row>
    <row r="6286" spans="17:17">
      <c r="Q6286" s="53"/>
    </row>
    <row r="6287" spans="17:17">
      <c r="Q6287" s="53"/>
    </row>
    <row r="6288" spans="17:17">
      <c r="Q6288" s="53"/>
    </row>
    <row r="6289" spans="17:17">
      <c r="Q6289" s="53"/>
    </row>
    <row r="6290" spans="17:17">
      <c r="Q6290" s="53"/>
    </row>
    <row r="6291" spans="17:17">
      <c r="Q6291" s="53"/>
    </row>
    <row r="6292" spans="17:17">
      <c r="Q6292" s="53"/>
    </row>
    <row r="6293" spans="17:17">
      <c r="Q6293" s="53"/>
    </row>
    <row r="6294" spans="17:17">
      <c r="Q6294" s="53"/>
    </row>
    <row r="6295" spans="17:17">
      <c r="Q6295" s="53"/>
    </row>
    <row r="6296" spans="17:17">
      <c r="Q6296" s="53"/>
    </row>
    <row r="6297" spans="17:17">
      <c r="Q6297" s="53"/>
    </row>
    <row r="6298" spans="17:17">
      <c r="Q6298" s="53"/>
    </row>
    <row r="6299" spans="17:17">
      <c r="Q6299" s="53"/>
    </row>
    <row r="6300" spans="17:17">
      <c r="Q6300" s="53"/>
    </row>
    <row r="6301" spans="17:17">
      <c r="Q6301" s="53"/>
    </row>
    <row r="6302" spans="17:17">
      <c r="Q6302" s="53"/>
    </row>
    <row r="6303" spans="17:17">
      <c r="Q6303" s="53"/>
    </row>
    <row r="6304" spans="17:17">
      <c r="Q6304" s="53"/>
    </row>
    <row r="6305" spans="17:17">
      <c r="Q6305" s="53"/>
    </row>
    <row r="6306" spans="17:17">
      <c r="Q6306" s="53"/>
    </row>
    <row r="6307" spans="17:17">
      <c r="Q6307" s="53"/>
    </row>
    <row r="6308" spans="17:17">
      <c r="Q6308" s="53"/>
    </row>
    <row r="6309" spans="17:17">
      <c r="Q6309" s="53"/>
    </row>
    <row r="6310" spans="17:17">
      <c r="Q6310" s="53"/>
    </row>
    <row r="6311" spans="17:17">
      <c r="Q6311" s="53"/>
    </row>
    <row r="6312" spans="17:17">
      <c r="Q6312" s="53"/>
    </row>
    <row r="6313" spans="17:17">
      <c r="Q6313" s="53"/>
    </row>
    <row r="6314" spans="17:17">
      <c r="Q6314" s="53"/>
    </row>
    <row r="6315" spans="17:17">
      <c r="Q6315" s="53"/>
    </row>
    <row r="6316" spans="17:17">
      <c r="Q6316" s="53"/>
    </row>
    <row r="6317" spans="17:17">
      <c r="Q6317" s="53"/>
    </row>
    <row r="6318" spans="17:17">
      <c r="Q6318" s="53"/>
    </row>
    <row r="6319" spans="17:17">
      <c r="Q6319" s="53"/>
    </row>
    <row r="6320" spans="17:17">
      <c r="Q6320" s="53"/>
    </row>
    <row r="6321" spans="17:17">
      <c r="Q6321" s="53"/>
    </row>
    <row r="6322" spans="17:17">
      <c r="Q6322" s="53"/>
    </row>
    <row r="6323" spans="17:17">
      <c r="Q6323" s="53"/>
    </row>
    <row r="6324" spans="17:17">
      <c r="Q6324" s="53"/>
    </row>
    <row r="6325" spans="17:17">
      <c r="Q6325" s="53"/>
    </row>
    <row r="6326" spans="17:17">
      <c r="Q6326" s="53"/>
    </row>
    <row r="6327" spans="17:17">
      <c r="Q6327" s="53"/>
    </row>
    <row r="6328" spans="17:17">
      <c r="Q6328" s="53"/>
    </row>
    <row r="6329" spans="17:17">
      <c r="Q6329" s="53"/>
    </row>
    <row r="6330" spans="17:17">
      <c r="Q6330" s="53"/>
    </row>
    <row r="6331" spans="17:17">
      <c r="Q6331" s="53"/>
    </row>
    <row r="6332" spans="17:17">
      <c r="Q6332" s="53"/>
    </row>
    <row r="6333" spans="17:17">
      <c r="Q6333" s="53"/>
    </row>
    <row r="6334" spans="17:17">
      <c r="Q6334" s="53"/>
    </row>
    <row r="6335" spans="17:17">
      <c r="Q6335" s="53"/>
    </row>
    <row r="6336" spans="17:17">
      <c r="Q6336" s="53"/>
    </row>
    <row r="6337" spans="17:17">
      <c r="Q6337" s="53"/>
    </row>
    <row r="6338" spans="17:17">
      <c r="Q6338" s="53"/>
    </row>
    <row r="6339" spans="17:17">
      <c r="Q6339" s="53"/>
    </row>
    <row r="6340" spans="17:17">
      <c r="Q6340" s="53"/>
    </row>
    <row r="6341" spans="17:17">
      <c r="Q6341" s="53"/>
    </row>
    <row r="6342" spans="17:17">
      <c r="Q6342" s="53"/>
    </row>
    <row r="6343" spans="17:17">
      <c r="Q6343" s="53"/>
    </row>
    <row r="6344" spans="17:17">
      <c r="Q6344" s="53"/>
    </row>
    <row r="6345" spans="17:17">
      <c r="Q6345" s="53"/>
    </row>
    <row r="6346" spans="17:17">
      <c r="Q6346" s="53"/>
    </row>
    <row r="6347" spans="17:17">
      <c r="Q6347" s="53"/>
    </row>
    <row r="6348" spans="17:17">
      <c r="Q6348" s="53"/>
    </row>
    <row r="6349" spans="17:17">
      <c r="Q6349" s="53"/>
    </row>
    <row r="6350" spans="17:17">
      <c r="Q6350" s="53"/>
    </row>
    <row r="6351" spans="17:17">
      <c r="Q6351" s="53"/>
    </row>
    <row r="6352" spans="17:17">
      <c r="Q6352" s="53"/>
    </row>
    <row r="6353" spans="17:17">
      <c r="Q6353" s="53"/>
    </row>
    <row r="6354" spans="17:17">
      <c r="Q6354" s="53"/>
    </row>
    <row r="6355" spans="17:17">
      <c r="Q6355" s="53"/>
    </row>
    <row r="6356" spans="17:17">
      <c r="Q6356" s="53"/>
    </row>
    <row r="6357" spans="17:17">
      <c r="Q6357" s="53"/>
    </row>
    <row r="6358" spans="17:17">
      <c r="Q6358" s="53"/>
    </row>
    <row r="6359" spans="17:17">
      <c r="Q6359" s="53"/>
    </row>
    <row r="6360" spans="17:17">
      <c r="Q6360" s="53"/>
    </row>
    <row r="6361" spans="17:17">
      <c r="Q6361" s="53"/>
    </row>
    <row r="6362" spans="17:17">
      <c r="Q6362" s="53"/>
    </row>
    <row r="6363" spans="17:17">
      <c r="Q6363" s="53"/>
    </row>
    <row r="6364" spans="17:17">
      <c r="Q6364" s="53"/>
    </row>
    <row r="6365" spans="17:17">
      <c r="Q6365" s="53"/>
    </row>
    <row r="6366" spans="17:17">
      <c r="Q6366" s="53"/>
    </row>
    <row r="6367" spans="17:17">
      <c r="Q6367" s="53"/>
    </row>
    <row r="6368" spans="17:17">
      <c r="Q6368" s="53"/>
    </row>
    <row r="6369" spans="17:17">
      <c r="Q6369" s="53"/>
    </row>
    <row r="6370" spans="17:17">
      <c r="Q6370" s="53"/>
    </row>
    <row r="6371" spans="17:17">
      <c r="Q6371" s="53"/>
    </row>
    <row r="6372" spans="17:17">
      <c r="Q6372" s="53"/>
    </row>
    <row r="6373" spans="17:17">
      <c r="Q6373" s="53"/>
    </row>
    <row r="6374" spans="17:17">
      <c r="Q6374" s="53"/>
    </row>
    <row r="6375" spans="17:17">
      <c r="Q6375" s="53"/>
    </row>
    <row r="6376" spans="17:17">
      <c r="Q6376" s="53"/>
    </row>
    <row r="6377" spans="17:17">
      <c r="Q6377" s="53"/>
    </row>
    <row r="6378" spans="17:17">
      <c r="Q6378" s="53"/>
    </row>
    <row r="6379" spans="17:17">
      <c r="Q6379" s="53"/>
    </row>
    <row r="6380" spans="17:17">
      <c r="Q6380" s="53"/>
    </row>
    <row r="6381" spans="17:17">
      <c r="Q6381" s="53"/>
    </row>
    <row r="6382" spans="17:17">
      <c r="Q6382" s="53"/>
    </row>
    <row r="6383" spans="17:17">
      <c r="Q6383" s="53"/>
    </row>
    <row r="6384" spans="17:17">
      <c r="Q6384" s="53"/>
    </row>
    <row r="6385" spans="17:17">
      <c r="Q6385" s="53"/>
    </row>
    <row r="6386" spans="17:17">
      <c r="Q6386" s="53"/>
    </row>
    <row r="6387" spans="17:17">
      <c r="Q6387" s="53"/>
    </row>
    <row r="6388" spans="17:17">
      <c r="Q6388" s="53"/>
    </row>
    <row r="6389" spans="17:17">
      <c r="Q6389" s="53"/>
    </row>
    <row r="6390" spans="17:17">
      <c r="Q6390" s="53"/>
    </row>
    <row r="6391" spans="17:17">
      <c r="Q6391" s="53"/>
    </row>
    <row r="6392" spans="17:17">
      <c r="Q6392" s="53"/>
    </row>
    <row r="6393" spans="17:17">
      <c r="Q6393" s="53"/>
    </row>
    <row r="6394" spans="17:17">
      <c r="Q6394" s="53"/>
    </row>
    <row r="6395" spans="17:17">
      <c r="Q6395" s="53"/>
    </row>
    <row r="6396" spans="17:17">
      <c r="Q6396" s="53"/>
    </row>
    <row r="6397" spans="17:17">
      <c r="Q6397" s="53"/>
    </row>
    <row r="6398" spans="17:17">
      <c r="Q6398" s="53"/>
    </row>
    <row r="6399" spans="17:17">
      <c r="Q6399" s="53"/>
    </row>
    <row r="6400" spans="17:17">
      <c r="Q6400" s="53"/>
    </row>
    <row r="6401" spans="17:17">
      <c r="Q6401" s="53"/>
    </row>
    <row r="6402" spans="17:17">
      <c r="Q6402" s="53"/>
    </row>
    <row r="6403" spans="17:17">
      <c r="Q6403" s="53"/>
    </row>
    <row r="6404" spans="17:17">
      <c r="Q6404" s="53"/>
    </row>
    <row r="6405" spans="17:17">
      <c r="Q6405" s="53"/>
    </row>
    <row r="6406" spans="17:17">
      <c r="Q6406" s="53"/>
    </row>
    <row r="6407" spans="17:17">
      <c r="Q6407" s="53"/>
    </row>
    <row r="6408" spans="17:17">
      <c r="Q6408" s="53"/>
    </row>
    <row r="6409" spans="17:17">
      <c r="Q6409" s="53"/>
    </row>
    <row r="6410" spans="17:17">
      <c r="Q6410" s="53"/>
    </row>
    <row r="6411" spans="17:17">
      <c r="Q6411" s="53"/>
    </row>
    <row r="6412" spans="17:17">
      <c r="Q6412" s="53"/>
    </row>
    <row r="6413" spans="17:17">
      <c r="Q6413" s="53"/>
    </row>
    <row r="6414" spans="17:17">
      <c r="Q6414" s="53"/>
    </row>
    <row r="6415" spans="17:17">
      <c r="Q6415" s="53"/>
    </row>
    <row r="6416" spans="17:17">
      <c r="Q6416" s="53"/>
    </row>
    <row r="6417" spans="17:17">
      <c r="Q6417" s="53"/>
    </row>
    <row r="6418" spans="17:17">
      <c r="Q6418" s="53"/>
    </row>
    <row r="6419" spans="17:17">
      <c r="Q6419" s="53"/>
    </row>
    <row r="6420" spans="17:17">
      <c r="Q6420" s="53"/>
    </row>
    <row r="6421" spans="17:17">
      <c r="Q6421" s="53"/>
    </row>
    <row r="6422" spans="17:17">
      <c r="Q6422" s="53"/>
    </row>
    <row r="6423" spans="17:17">
      <c r="Q6423" s="53"/>
    </row>
    <row r="6424" spans="17:17">
      <c r="Q6424" s="53"/>
    </row>
    <row r="6425" spans="17:17">
      <c r="Q6425" s="53"/>
    </row>
    <row r="6426" spans="17:17">
      <c r="Q6426" s="53"/>
    </row>
    <row r="6427" spans="17:17">
      <c r="Q6427" s="53"/>
    </row>
    <row r="6428" spans="17:17">
      <c r="Q6428" s="53"/>
    </row>
    <row r="6429" spans="17:17">
      <c r="Q6429" s="53"/>
    </row>
    <row r="6430" spans="17:17">
      <c r="Q6430" s="53"/>
    </row>
    <row r="6431" spans="17:17">
      <c r="Q6431" s="53"/>
    </row>
    <row r="6432" spans="17:17">
      <c r="Q6432" s="53"/>
    </row>
    <row r="6433" spans="17:17">
      <c r="Q6433" s="53"/>
    </row>
    <row r="6434" spans="17:17">
      <c r="Q6434" s="53"/>
    </row>
    <row r="6435" spans="17:17">
      <c r="Q6435" s="53"/>
    </row>
    <row r="6436" spans="17:17">
      <c r="Q6436" s="53"/>
    </row>
    <row r="6437" spans="17:17">
      <c r="Q6437" s="53"/>
    </row>
    <row r="6438" spans="17:17">
      <c r="Q6438" s="53"/>
    </row>
    <row r="6439" spans="17:17">
      <c r="Q6439" s="53"/>
    </row>
    <row r="6440" spans="17:17">
      <c r="Q6440" s="53"/>
    </row>
    <row r="6441" spans="17:17">
      <c r="Q6441" s="53"/>
    </row>
    <row r="6442" spans="17:17">
      <c r="Q6442" s="53"/>
    </row>
    <row r="6443" spans="17:17">
      <c r="Q6443" s="53"/>
    </row>
    <row r="6444" spans="17:17">
      <c r="Q6444" s="53"/>
    </row>
    <row r="6445" spans="17:17">
      <c r="Q6445" s="53"/>
    </row>
    <row r="6446" spans="17:17">
      <c r="Q6446" s="53"/>
    </row>
    <row r="6447" spans="17:17">
      <c r="Q6447" s="53"/>
    </row>
    <row r="6448" spans="17:17">
      <c r="Q6448" s="53"/>
    </row>
    <row r="6449" spans="17:17">
      <c r="Q6449" s="53"/>
    </row>
    <row r="6450" spans="17:17">
      <c r="Q6450" s="53"/>
    </row>
    <row r="6451" spans="17:17">
      <c r="Q6451" s="53"/>
    </row>
    <row r="6452" spans="17:17">
      <c r="Q6452" s="53"/>
    </row>
    <row r="6453" spans="17:17">
      <c r="Q6453" s="53"/>
    </row>
    <row r="6454" spans="17:17">
      <c r="Q6454" s="53"/>
    </row>
    <row r="6455" spans="17:17">
      <c r="Q6455" s="53"/>
    </row>
    <row r="6456" spans="17:17">
      <c r="Q6456" s="53"/>
    </row>
    <row r="6457" spans="17:17">
      <c r="Q6457" s="53"/>
    </row>
    <row r="6458" spans="17:17">
      <c r="Q6458" s="53"/>
    </row>
    <row r="6459" spans="17:17">
      <c r="Q6459" s="53"/>
    </row>
    <row r="6460" spans="17:17">
      <c r="Q6460" s="53"/>
    </row>
    <row r="6461" spans="17:17">
      <c r="Q6461" s="53"/>
    </row>
    <row r="6462" spans="17:17">
      <c r="Q6462" s="53"/>
    </row>
    <row r="6463" spans="17:17">
      <c r="Q6463" s="53"/>
    </row>
    <row r="6464" spans="17:17">
      <c r="Q6464" s="53"/>
    </row>
    <row r="6465" spans="17:17">
      <c r="Q6465" s="53"/>
    </row>
    <row r="6466" spans="17:17">
      <c r="Q6466" s="53"/>
    </row>
    <row r="6467" spans="17:17">
      <c r="Q6467" s="53"/>
    </row>
    <row r="6468" spans="17:17">
      <c r="Q6468" s="53"/>
    </row>
    <row r="6469" spans="17:17">
      <c r="Q6469" s="53"/>
    </row>
    <row r="6470" spans="17:17">
      <c r="Q6470" s="53"/>
    </row>
    <row r="6471" spans="17:17">
      <c r="Q6471" s="53"/>
    </row>
    <row r="6472" spans="17:17">
      <c r="Q6472" s="53"/>
    </row>
    <row r="6473" spans="17:17">
      <c r="Q6473" s="53"/>
    </row>
    <row r="6474" spans="17:17">
      <c r="Q6474" s="53"/>
    </row>
    <row r="6475" spans="17:17">
      <c r="Q6475" s="53"/>
    </row>
    <row r="6476" spans="17:17">
      <c r="Q6476" s="53"/>
    </row>
    <row r="6477" spans="17:17">
      <c r="Q6477" s="53"/>
    </row>
    <row r="6478" spans="17:17">
      <c r="Q6478" s="53"/>
    </row>
    <row r="6479" spans="17:17">
      <c r="Q6479" s="53"/>
    </row>
    <row r="6480" spans="17:17">
      <c r="Q6480" s="53"/>
    </row>
    <row r="6481" spans="17:17">
      <c r="Q6481" s="53"/>
    </row>
    <row r="6482" spans="17:17">
      <c r="Q6482" s="53"/>
    </row>
    <row r="6483" spans="17:17">
      <c r="Q6483" s="53"/>
    </row>
    <row r="6484" spans="17:17">
      <c r="Q6484" s="53"/>
    </row>
    <row r="6485" spans="17:17">
      <c r="Q6485" s="53"/>
    </row>
    <row r="6486" spans="17:17">
      <c r="Q6486" s="53"/>
    </row>
    <row r="6487" spans="17:17">
      <c r="Q6487" s="53"/>
    </row>
    <row r="6488" spans="17:17">
      <c r="Q6488" s="53"/>
    </row>
    <row r="6489" spans="17:17">
      <c r="Q6489" s="53"/>
    </row>
    <row r="6490" spans="17:17">
      <c r="Q6490" s="53"/>
    </row>
    <row r="6491" spans="17:17">
      <c r="Q6491" s="53"/>
    </row>
    <row r="6492" spans="17:17">
      <c r="Q6492" s="53"/>
    </row>
    <row r="6493" spans="17:17">
      <c r="Q6493" s="53"/>
    </row>
    <row r="6494" spans="17:17">
      <c r="Q6494" s="53"/>
    </row>
    <row r="6495" spans="17:17">
      <c r="Q6495" s="53"/>
    </row>
    <row r="6496" spans="17:17">
      <c r="Q6496" s="53"/>
    </row>
    <row r="6497" spans="17:17">
      <c r="Q6497" s="53"/>
    </row>
    <row r="6498" spans="17:17">
      <c r="Q6498" s="53"/>
    </row>
    <row r="6499" spans="17:17">
      <c r="Q6499" s="53"/>
    </row>
    <row r="6500" spans="17:17">
      <c r="Q6500" s="53"/>
    </row>
    <row r="6501" spans="17:17">
      <c r="Q6501" s="53"/>
    </row>
    <row r="6502" spans="17:17">
      <c r="Q6502" s="53"/>
    </row>
    <row r="6503" spans="17:17">
      <c r="Q6503" s="53"/>
    </row>
    <row r="6504" spans="17:17">
      <c r="Q6504" s="53"/>
    </row>
    <row r="6505" spans="17:17">
      <c r="Q6505" s="53"/>
    </row>
    <row r="6506" spans="17:17">
      <c r="Q6506" s="53"/>
    </row>
    <row r="6507" spans="17:17">
      <c r="Q6507" s="53"/>
    </row>
    <row r="6508" spans="17:17">
      <c r="Q6508" s="53"/>
    </row>
    <row r="6509" spans="17:17">
      <c r="Q6509" s="53"/>
    </row>
    <row r="6510" spans="17:17">
      <c r="Q6510" s="53"/>
    </row>
    <row r="6511" spans="17:17">
      <c r="Q6511" s="53"/>
    </row>
    <row r="6512" spans="17:17">
      <c r="Q6512" s="53"/>
    </row>
    <row r="6513" spans="17:17">
      <c r="Q6513" s="53"/>
    </row>
    <row r="6514" spans="17:17">
      <c r="Q6514" s="53"/>
    </row>
    <row r="6515" spans="17:17">
      <c r="Q6515" s="53"/>
    </row>
    <row r="6516" spans="17:17">
      <c r="Q6516" s="53"/>
    </row>
    <row r="6517" spans="17:17">
      <c r="Q6517" s="53"/>
    </row>
    <row r="6518" spans="17:17">
      <c r="Q6518" s="53"/>
    </row>
    <row r="6519" spans="17:17">
      <c r="Q6519" s="53"/>
    </row>
    <row r="6520" spans="17:17">
      <c r="Q6520" s="53"/>
    </row>
    <row r="6521" spans="17:17">
      <c r="Q6521" s="53"/>
    </row>
    <row r="6522" spans="17:17">
      <c r="Q6522" s="53"/>
    </row>
    <row r="6523" spans="17:17">
      <c r="Q6523" s="53"/>
    </row>
    <row r="6524" spans="17:17">
      <c r="Q6524" s="53"/>
    </row>
    <row r="6525" spans="17:17">
      <c r="Q6525" s="53"/>
    </row>
    <row r="6526" spans="17:17">
      <c r="Q6526" s="53"/>
    </row>
    <row r="6527" spans="17:17">
      <c r="Q6527" s="53"/>
    </row>
    <row r="6528" spans="17:17">
      <c r="Q6528" s="53"/>
    </row>
    <row r="6529" spans="17:17">
      <c r="Q6529" s="53"/>
    </row>
    <row r="6530" spans="17:17">
      <c r="Q6530" s="53"/>
    </row>
    <row r="6531" spans="17:17">
      <c r="Q6531" s="53"/>
    </row>
    <row r="6532" spans="17:17">
      <c r="Q6532" s="53"/>
    </row>
    <row r="6533" spans="17:17">
      <c r="Q6533" s="53"/>
    </row>
    <row r="6534" spans="17:17">
      <c r="Q6534" s="53"/>
    </row>
    <row r="6535" spans="17:17">
      <c r="Q6535" s="53"/>
    </row>
    <row r="6536" spans="17:17">
      <c r="Q6536" s="53"/>
    </row>
    <row r="6537" spans="17:17">
      <c r="Q6537" s="53"/>
    </row>
    <row r="6538" spans="17:17">
      <c r="Q6538" s="53"/>
    </row>
    <row r="6539" spans="17:17">
      <c r="Q6539" s="53"/>
    </row>
    <row r="6540" spans="17:17">
      <c r="Q6540" s="53"/>
    </row>
    <row r="6541" spans="17:17">
      <c r="Q6541" s="53"/>
    </row>
    <row r="6542" spans="17:17">
      <c r="Q6542" s="53"/>
    </row>
    <row r="6543" spans="17:17">
      <c r="Q6543" s="53"/>
    </row>
    <row r="6544" spans="17:17">
      <c r="Q6544" s="53"/>
    </row>
    <row r="6545" spans="17:17">
      <c r="Q6545" s="53"/>
    </row>
    <row r="6546" spans="17:17">
      <c r="Q6546" s="53"/>
    </row>
    <row r="6547" spans="17:17">
      <c r="Q6547" s="53"/>
    </row>
    <row r="6548" spans="17:17">
      <c r="Q6548" s="53"/>
    </row>
    <row r="6549" spans="17:17">
      <c r="Q6549" s="53"/>
    </row>
    <row r="6550" spans="17:17">
      <c r="Q6550" s="53"/>
    </row>
    <row r="6551" spans="17:17">
      <c r="Q6551" s="53"/>
    </row>
    <row r="6552" spans="17:17">
      <c r="Q6552" s="53"/>
    </row>
    <row r="6553" spans="17:17">
      <c r="Q6553" s="53"/>
    </row>
    <row r="6554" spans="17:17">
      <c r="Q6554" s="53"/>
    </row>
    <row r="6555" spans="17:17">
      <c r="Q6555" s="53"/>
    </row>
    <row r="6556" spans="17:17">
      <c r="Q6556" s="53"/>
    </row>
    <row r="6557" spans="17:17">
      <c r="Q6557" s="53"/>
    </row>
    <row r="6558" spans="17:17">
      <c r="Q6558" s="53"/>
    </row>
    <row r="6559" spans="17:17">
      <c r="Q6559" s="53"/>
    </row>
    <row r="6560" spans="17:17">
      <c r="Q6560" s="53"/>
    </row>
    <row r="6561" spans="17:17">
      <c r="Q6561" s="53"/>
    </row>
    <row r="6562" spans="17:17">
      <c r="Q6562" s="53"/>
    </row>
    <row r="6563" spans="17:17">
      <c r="Q6563" s="53"/>
    </row>
    <row r="6564" spans="17:17">
      <c r="Q6564" s="53"/>
    </row>
    <row r="6565" spans="17:17">
      <c r="Q6565" s="53"/>
    </row>
    <row r="6566" spans="17:17">
      <c r="Q6566" s="53"/>
    </row>
    <row r="6567" spans="17:17">
      <c r="Q6567" s="53"/>
    </row>
    <row r="6568" spans="17:17">
      <c r="Q6568" s="53"/>
    </row>
    <row r="6569" spans="17:17">
      <c r="Q6569" s="53"/>
    </row>
    <row r="6570" spans="17:17">
      <c r="Q6570" s="53"/>
    </row>
    <row r="6571" spans="17:17">
      <c r="Q6571" s="53"/>
    </row>
    <row r="6572" spans="17:17">
      <c r="Q6572" s="53"/>
    </row>
    <row r="6573" spans="17:17">
      <c r="Q6573" s="53"/>
    </row>
    <row r="6574" spans="17:17">
      <c r="Q6574" s="53"/>
    </row>
    <row r="6575" spans="17:17">
      <c r="Q6575" s="53"/>
    </row>
    <row r="6576" spans="17:17">
      <c r="Q6576" s="53"/>
    </row>
    <row r="6577" spans="17:17">
      <c r="Q6577" s="53"/>
    </row>
    <row r="6578" spans="17:17">
      <c r="Q6578" s="53"/>
    </row>
    <row r="6579" spans="17:17">
      <c r="Q6579" s="53"/>
    </row>
    <row r="6580" spans="17:17">
      <c r="Q6580" s="53"/>
    </row>
    <row r="6581" spans="17:17">
      <c r="Q6581" s="53"/>
    </row>
    <row r="6582" spans="17:17">
      <c r="Q6582" s="53"/>
    </row>
    <row r="6583" spans="17:17">
      <c r="Q6583" s="53"/>
    </row>
    <row r="6584" spans="17:17">
      <c r="Q6584" s="53"/>
    </row>
    <row r="6585" spans="17:17">
      <c r="Q6585" s="53"/>
    </row>
    <row r="6586" spans="17:17">
      <c r="Q6586" s="53"/>
    </row>
    <row r="6587" spans="17:17">
      <c r="Q6587" s="53"/>
    </row>
    <row r="6588" spans="17:17">
      <c r="Q6588" s="53"/>
    </row>
    <row r="6589" spans="17:17">
      <c r="Q6589" s="53"/>
    </row>
    <row r="6590" spans="17:17">
      <c r="Q6590" s="53"/>
    </row>
    <row r="6591" spans="17:17">
      <c r="Q6591" s="53"/>
    </row>
    <row r="6592" spans="17:17">
      <c r="Q6592" s="53"/>
    </row>
    <row r="6593" spans="17:17">
      <c r="Q6593" s="53"/>
    </row>
    <row r="6594" spans="17:17">
      <c r="Q6594" s="53"/>
    </row>
    <row r="6595" spans="17:17">
      <c r="Q6595" s="53"/>
    </row>
    <row r="6596" spans="17:17">
      <c r="Q6596" s="53"/>
    </row>
    <row r="6597" spans="17:17">
      <c r="Q6597" s="53"/>
    </row>
    <row r="6598" spans="17:17">
      <c r="Q6598" s="53"/>
    </row>
    <row r="6599" spans="17:17">
      <c r="Q6599" s="53"/>
    </row>
    <row r="6600" spans="17:17">
      <c r="Q6600" s="53"/>
    </row>
    <row r="6601" spans="17:17">
      <c r="Q6601" s="53"/>
    </row>
    <row r="6602" spans="17:17">
      <c r="Q6602" s="53"/>
    </row>
    <row r="6603" spans="17:17">
      <c r="Q6603" s="53"/>
    </row>
    <row r="6604" spans="17:17">
      <c r="Q6604" s="53"/>
    </row>
    <row r="6605" spans="17:17">
      <c r="Q6605" s="53"/>
    </row>
    <row r="6606" spans="17:17">
      <c r="Q6606" s="53"/>
    </row>
    <row r="6607" spans="17:17">
      <c r="Q6607" s="53"/>
    </row>
    <row r="6608" spans="17:17">
      <c r="Q6608" s="53"/>
    </row>
    <row r="6609" spans="17:17">
      <c r="Q6609" s="53"/>
    </row>
    <row r="6610" spans="17:17">
      <c r="Q6610" s="53"/>
    </row>
    <row r="6611" spans="17:17">
      <c r="Q6611" s="53"/>
    </row>
    <row r="6612" spans="17:17">
      <c r="Q6612" s="53"/>
    </row>
    <row r="6613" spans="17:17">
      <c r="Q6613" s="53"/>
    </row>
    <row r="6614" spans="17:17">
      <c r="Q6614" s="53"/>
    </row>
    <row r="6615" spans="17:17">
      <c r="Q6615" s="53"/>
    </row>
    <row r="6616" spans="17:17">
      <c r="Q6616" s="53"/>
    </row>
    <row r="6617" spans="17:17">
      <c r="Q6617" s="53"/>
    </row>
    <row r="6618" spans="17:17">
      <c r="Q6618" s="53"/>
    </row>
    <row r="6619" spans="17:17">
      <c r="Q6619" s="53"/>
    </row>
    <row r="6620" spans="17:17">
      <c r="Q6620" s="53"/>
    </row>
    <row r="6621" spans="17:17">
      <c r="Q6621" s="53"/>
    </row>
    <row r="6622" spans="17:17">
      <c r="Q6622" s="53"/>
    </row>
    <row r="6623" spans="17:17">
      <c r="Q6623" s="53"/>
    </row>
    <row r="6624" spans="17:17">
      <c r="Q6624" s="53"/>
    </row>
    <row r="6625" spans="17:17">
      <c r="Q6625" s="53"/>
    </row>
    <row r="6626" spans="17:17">
      <c r="Q6626" s="53"/>
    </row>
    <row r="6627" spans="17:17">
      <c r="Q6627" s="53"/>
    </row>
    <row r="6628" spans="17:17">
      <c r="Q6628" s="53"/>
    </row>
    <row r="6629" spans="17:17">
      <c r="Q6629" s="53"/>
    </row>
    <row r="6630" spans="17:17">
      <c r="Q6630" s="53"/>
    </row>
    <row r="6631" spans="17:17">
      <c r="Q6631" s="53"/>
    </row>
    <row r="6632" spans="17:17">
      <c r="Q6632" s="53"/>
    </row>
    <row r="6633" spans="17:17">
      <c r="Q6633" s="53"/>
    </row>
    <row r="6634" spans="17:17">
      <c r="Q6634" s="53"/>
    </row>
    <row r="6635" spans="17:17">
      <c r="Q6635" s="53"/>
    </row>
    <row r="6636" spans="17:17">
      <c r="Q6636" s="53"/>
    </row>
    <row r="6637" spans="17:17">
      <c r="Q6637" s="53"/>
    </row>
    <row r="6638" spans="17:17">
      <c r="Q6638" s="53"/>
    </row>
    <row r="6639" spans="17:17">
      <c r="Q6639" s="53"/>
    </row>
    <row r="6640" spans="17:17">
      <c r="Q6640" s="53"/>
    </row>
    <row r="6641" spans="17:17">
      <c r="Q6641" s="53"/>
    </row>
    <row r="6642" spans="17:17">
      <c r="Q6642" s="53"/>
    </row>
    <row r="6643" spans="17:17">
      <c r="Q6643" s="53"/>
    </row>
    <row r="6644" spans="17:17">
      <c r="Q6644" s="53"/>
    </row>
    <row r="6645" spans="17:17">
      <c r="Q6645" s="53"/>
    </row>
    <row r="6646" spans="17:17">
      <c r="Q6646" s="53"/>
    </row>
    <row r="6647" spans="17:17">
      <c r="Q6647" s="53"/>
    </row>
    <row r="6648" spans="17:17">
      <c r="Q6648" s="53"/>
    </row>
    <row r="6649" spans="17:17">
      <c r="Q6649" s="53"/>
    </row>
    <row r="6650" spans="17:17">
      <c r="Q6650" s="53"/>
    </row>
    <row r="6651" spans="17:17">
      <c r="Q6651" s="53"/>
    </row>
    <row r="6652" spans="17:17">
      <c r="Q6652" s="53"/>
    </row>
    <row r="6653" spans="17:17">
      <c r="Q6653" s="53"/>
    </row>
    <row r="6654" spans="17:17">
      <c r="Q6654" s="53"/>
    </row>
    <row r="6655" spans="17:17">
      <c r="Q6655" s="53"/>
    </row>
    <row r="6656" spans="17:17">
      <c r="Q6656" s="53"/>
    </row>
    <row r="6657" spans="17:17">
      <c r="Q6657" s="53"/>
    </row>
    <row r="6658" spans="17:17">
      <c r="Q6658" s="53"/>
    </row>
    <row r="6659" spans="17:17">
      <c r="Q6659" s="53"/>
    </row>
    <row r="6660" spans="17:17">
      <c r="Q6660" s="53"/>
    </row>
    <row r="6661" spans="17:17">
      <c r="Q6661" s="53"/>
    </row>
    <row r="6662" spans="17:17">
      <c r="Q6662" s="53"/>
    </row>
    <row r="6663" spans="17:17">
      <c r="Q6663" s="53"/>
    </row>
    <row r="6664" spans="17:17">
      <c r="Q6664" s="53"/>
    </row>
    <row r="6665" spans="17:17">
      <c r="Q6665" s="53"/>
    </row>
    <row r="6666" spans="17:17">
      <c r="Q6666" s="53"/>
    </row>
    <row r="6667" spans="17:17">
      <c r="Q6667" s="53"/>
    </row>
    <row r="6668" spans="17:17">
      <c r="Q6668" s="53"/>
    </row>
    <row r="6669" spans="17:17">
      <c r="Q6669" s="53"/>
    </row>
    <row r="6670" spans="17:17">
      <c r="Q6670" s="53"/>
    </row>
    <row r="6671" spans="17:17">
      <c r="Q6671" s="53"/>
    </row>
    <row r="6672" spans="17:17">
      <c r="Q6672" s="53"/>
    </row>
    <row r="6673" spans="17:17">
      <c r="Q6673" s="53"/>
    </row>
    <row r="6674" spans="17:17">
      <c r="Q6674" s="53"/>
    </row>
    <row r="6675" spans="17:17">
      <c r="Q6675" s="53"/>
    </row>
    <row r="6676" spans="17:17">
      <c r="Q6676" s="53"/>
    </row>
    <row r="6677" spans="17:17">
      <c r="Q6677" s="53"/>
    </row>
    <row r="6678" spans="17:17">
      <c r="Q6678" s="53"/>
    </row>
    <row r="6679" spans="17:17">
      <c r="Q6679" s="53"/>
    </row>
    <row r="6680" spans="17:17">
      <c r="Q6680" s="53"/>
    </row>
    <row r="6681" spans="17:17">
      <c r="Q6681" s="53"/>
    </row>
    <row r="6682" spans="17:17">
      <c r="Q6682" s="53"/>
    </row>
    <row r="6683" spans="17:17">
      <c r="Q6683" s="53"/>
    </row>
    <row r="6684" spans="17:17">
      <c r="Q6684" s="53"/>
    </row>
    <row r="6685" spans="17:17">
      <c r="Q6685" s="53"/>
    </row>
    <row r="6686" spans="17:17">
      <c r="Q6686" s="53"/>
    </row>
    <row r="6687" spans="17:17">
      <c r="Q6687" s="53"/>
    </row>
    <row r="6688" spans="17:17">
      <c r="Q6688" s="53"/>
    </row>
    <row r="6689" spans="17:17">
      <c r="Q6689" s="53"/>
    </row>
    <row r="6690" spans="17:17">
      <c r="Q6690" s="53"/>
    </row>
    <row r="6691" spans="17:17">
      <c r="Q6691" s="53"/>
    </row>
    <row r="6692" spans="17:17">
      <c r="Q6692" s="53"/>
    </row>
    <row r="6693" spans="17:17">
      <c r="Q6693" s="53"/>
    </row>
    <row r="6694" spans="17:17">
      <c r="Q6694" s="53"/>
    </row>
    <row r="6695" spans="17:17">
      <c r="Q6695" s="53"/>
    </row>
    <row r="6696" spans="17:17">
      <c r="Q6696" s="53"/>
    </row>
    <row r="6697" spans="17:17">
      <c r="Q6697" s="53"/>
    </row>
    <row r="6698" spans="17:17">
      <c r="Q6698" s="53"/>
    </row>
    <row r="6699" spans="17:17">
      <c r="Q6699" s="53"/>
    </row>
    <row r="6700" spans="17:17">
      <c r="Q6700" s="53"/>
    </row>
    <row r="6701" spans="17:17">
      <c r="Q6701" s="53"/>
    </row>
    <row r="6702" spans="17:17">
      <c r="Q6702" s="53"/>
    </row>
    <row r="6703" spans="17:17">
      <c r="Q6703" s="53"/>
    </row>
    <row r="6704" spans="17:17">
      <c r="Q6704" s="53"/>
    </row>
    <row r="6705" spans="17:17">
      <c r="Q6705" s="53"/>
    </row>
    <row r="6706" spans="17:17">
      <c r="Q6706" s="53"/>
    </row>
    <row r="6707" spans="17:17">
      <c r="Q6707" s="53"/>
    </row>
    <row r="6708" spans="17:17">
      <c r="Q6708" s="53"/>
    </row>
    <row r="6709" spans="17:17">
      <c r="Q6709" s="53"/>
    </row>
    <row r="6710" spans="17:17">
      <c r="Q6710" s="53"/>
    </row>
    <row r="6711" spans="17:17">
      <c r="Q6711" s="53"/>
    </row>
    <row r="6712" spans="17:17">
      <c r="Q6712" s="53"/>
    </row>
    <row r="6713" spans="17:17">
      <c r="Q6713" s="53"/>
    </row>
    <row r="6714" spans="17:17">
      <c r="Q6714" s="53"/>
    </row>
    <row r="6715" spans="17:17">
      <c r="Q6715" s="53"/>
    </row>
    <row r="6716" spans="17:17">
      <c r="Q6716" s="53"/>
    </row>
    <row r="6717" spans="17:17">
      <c r="Q6717" s="53"/>
    </row>
    <row r="6718" spans="17:17">
      <c r="Q6718" s="53"/>
    </row>
    <row r="6719" spans="17:17">
      <c r="Q6719" s="53"/>
    </row>
    <row r="6720" spans="17:17">
      <c r="Q6720" s="53"/>
    </row>
    <row r="6721" spans="17:17">
      <c r="Q6721" s="53"/>
    </row>
    <row r="6722" spans="17:17">
      <c r="Q6722" s="53"/>
    </row>
    <row r="6723" spans="17:17">
      <c r="Q6723" s="53"/>
    </row>
    <row r="6724" spans="17:17">
      <c r="Q6724" s="53"/>
    </row>
    <row r="6725" spans="17:17">
      <c r="Q6725" s="53"/>
    </row>
    <row r="6726" spans="17:17">
      <c r="Q6726" s="53"/>
    </row>
    <row r="6727" spans="17:17">
      <c r="Q6727" s="53"/>
    </row>
    <row r="6728" spans="17:17">
      <c r="Q6728" s="53"/>
    </row>
    <row r="6729" spans="17:17">
      <c r="Q6729" s="53"/>
    </row>
    <row r="6730" spans="17:17">
      <c r="Q6730" s="53"/>
    </row>
    <row r="6731" spans="17:17">
      <c r="Q6731" s="53"/>
    </row>
    <row r="6732" spans="17:17">
      <c r="Q6732" s="53"/>
    </row>
    <row r="6733" spans="17:17">
      <c r="Q6733" s="53"/>
    </row>
    <row r="6734" spans="17:17">
      <c r="Q6734" s="53"/>
    </row>
    <row r="6735" spans="17:17">
      <c r="Q6735" s="53"/>
    </row>
    <row r="6736" spans="17:17">
      <c r="Q6736" s="53"/>
    </row>
    <row r="6737" spans="17:17">
      <c r="Q6737" s="53"/>
    </row>
    <row r="6738" spans="17:17">
      <c r="Q6738" s="53"/>
    </row>
    <row r="6739" spans="17:17">
      <c r="Q6739" s="53"/>
    </row>
    <row r="6740" spans="17:17">
      <c r="Q6740" s="53"/>
    </row>
    <row r="6741" spans="17:17">
      <c r="Q6741" s="53"/>
    </row>
    <row r="6742" spans="17:17">
      <c r="Q6742" s="53"/>
    </row>
    <row r="6743" spans="17:17">
      <c r="Q6743" s="53"/>
    </row>
    <row r="6744" spans="17:17">
      <c r="Q6744" s="53"/>
    </row>
    <row r="6745" spans="17:17">
      <c r="Q6745" s="53"/>
    </row>
    <row r="6746" spans="17:17">
      <c r="Q6746" s="53"/>
    </row>
    <row r="6747" spans="17:17">
      <c r="Q6747" s="53"/>
    </row>
    <row r="6748" spans="17:17">
      <c r="Q6748" s="53"/>
    </row>
    <row r="6749" spans="17:17">
      <c r="Q6749" s="53"/>
    </row>
    <row r="6750" spans="17:17">
      <c r="Q6750" s="53"/>
    </row>
    <row r="6751" spans="17:17">
      <c r="Q6751" s="53"/>
    </row>
    <row r="6752" spans="17:17">
      <c r="Q6752" s="53"/>
    </row>
    <row r="6753" spans="17:17">
      <c r="Q6753" s="53"/>
    </row>
    <row r="6754" spans="17:17">
      <c r="Q6754" s="53"/>
    </row>
    <row r="6755" spans="17:17">
      <c r="Q6755" s="53"/>
    </row>
    <row r="6756" spans="17:17">
      <c r="Q6756" s="53"/>
    </row>
    <row r="6757" spans="17:17">
      <c r="Q6757" s="53"/>
    </row>
    <row r="6758" spans="17:17">
      <c r="Q6758" s="53"/>
    </row>
    <row r="6759" spans="17:17">
      <c r="Q6759" s="53"/>
    </row>
    <row r="6760" spans="17:17">
      <c r="Q6760" s="53"/>
    </row>
    <row r="6761" spans="17:17">
      <c r="Q6761" s="53"/>
    </row>
    <row r="6762" spans="17:17">
      <c r="Q6762" s="53"/>
    </row>
    <row r="6763" spans="17:17">
      <c r="Q6763" s="53"/>
    </row>
    <row r="6764" spans="17:17">
      <c r="Q6764" s="53"/>
    </row>
    <row r="6765" spans="17:17">
      <c r="Q6765" s="53"/>
    </row>
    <row r="6766" spans="17:17">
      <c r="Q6766" s="53"/>
    </row>
    <row r="6767" spans="17:17">
      <c r="Q6767" s="53"/>
    </row>
    <row r="6768" spans="17:17">
      <c r="Q6768" s="53"/>
    </row>
    <row r="6769" spans="17:17">
      <c r="Q6769" s="53"/>
    </row>
    <row r="6770" spans="17:17">
      <c r="Q6770" s="53"/>
    </row>
    <row r="6771" spans="17:17">
      <c r="Q6771" s="53"/>
    </row>
    <row r="6772" spans="17:17">
      <c r="Q6772" s="53"/>
    </row>
    <row r="6773" spans="17:17">
      <c r="Q6773" s="53"/>
    </row>
    <row r="6774" spans="17:17">
      <c r="Q6774" s="53"/>
    </row>
    <row r="6775" spans="17:17">
      <c r="Q6775" s="53"/>
    </row>
    <row r="6776" spans="17:17">
      <c r="Q6776" s="53"/>
    </row>
    <row r="6777" spans="17:17">
      <c r="Q6777" s="53"/>
    </row>
    <row r="6778" spans="17:17">
      <c r="Q6778" s="53"/>
    </row>
    <row r="6779" spans="17:17">
      <c r="Q6779" s="53"/>
    </row>
    <row r="6780" spans="17:17">
      <c r="Q6780" s="53"/>
    </row>
    <row r="6781" spans="17:17">
      <c r="Q6781" s="53"/>
    </row>
    <row r="6782" spans="17:17">
      <c r="Q6782" s="53"/>
    </row>
    <row r="6783" spans="17:17">
      <c r="Q6783" s="53"/>
    </row>
    <row r="6784" spans="17:17">
      <c r="Q6784" s="53"/>
    </row>
    <row r="6785" spans="17:17">
      <c r="Q6785" s="53"/>
    </row>
    <row r="6786" spans="17:17">
      <c r="Q6786" s="53"/>
    </row>
    <row r="6787" spans="17:17">
      <c r="Q6787" s="53"/>
    </row>
    <row r="6788" spans="17:17">
      <c r="Q6788" s="53"/>
    </row>
    <row r="6789" spans="17:17">
      <c r="Q6789" s="53"/>
    </row>
    <row r="6790" spans="17:17">
      <c r="Q6790" s="53"/>
    </row>
    <row r="6791" spans="17:17">
      <c r="Q6791" s="53"/>
    </row>
    <row r="6792" spans="17:17">
      <c r="Q6792" s="53"/>
    </row>
    <row r="6793" spans="17:17">
      <c r="Q6793" s="53"/>
    </row>
    <row r="6794" spans="17:17">
      <c r="Q6794" s="53"/>
    </row>
    <row r="6795" spans="17:17">
      <c r="Q6795" s="53"/>
    </row>
    <row r="6796" spans="17:17">
      <c r="Q6796" s="53"/>
    </row>
    <row r="6797" spans="17:17">
      <c r="Q6797" s="53"/>
    </row>
    <row r="6798" spans="17:17">
      <c r="Q6798" s="53"/>
    </row>
    <row r="6799" spans="17:17">
      <c r="Q6799" s="53"/>
    </row>
    <row r="6800" spans="17:17">
      <c r="Q6800" s="53"/>
    </row>
    <row r="6801" spans="17:17">
      <c r="Q6801" s="53"/>
    </row>
    <row r="6802" spans="17:17">
      <c r="Q6802" s="53"/>
    </row>
    <row r="6803" spans="17:17">
      <c r="Q6803" s="53"/>
    </row>
    <row r="6804" spans="17:17">
      <c r="Q6804" s="53"/>
    </row>
    <row r="6805" spans="17:17">
      <c r="Q6805" s="53"/>
    </row>
    <row r="6806" spans="17:17">
      <c r="Q6806" s="53"/>
    </row>
    <row r="6807" spans="17:17">
      <c r="Q6807" s="53"/>
    </row>
    <row r="6808" spans="17:17">
      <c r="Q6808" s="53"/>
    </row>
    <row r="6809" spans="17:17">
      <c r="Q6809" s="53"/>
    </row>
    <row r="6810" spans="17:17">
      <c r="Q6810" s="53"/>
    </row>
    <row r="6811" spans="17:17">
      <c r="Q6811" s="53"/>
    </row>
    <row r="6812" spans="17:17">
      <c r="Q6812" s="53"/>
    </row>
    <row r="6813" spans="17:17">
      <c r="Q6813" s="53"/>
    </row>
    <row r="6814" spans="17:17">
      <c r="Q6814" s="53"/>
    </row>
    <row r="6815" spans="17:17">
      <c r="Q6815" s="53"/>
    </row>
    <row r="6816" spans="17:17">
      <c r="Q6816" s="53"/>
    </row>
    <row r="6817" spans="17:17">
      <c r="Q6817" s="53"/>
    </row>
    <row r="6818" spans="17:17">
      <c r="Q6818" s="53"/>
    </row>
    <row r="6819" spans="17:17">
      <c r="Q6819" s="53"/>
    </row>
    <row r="6820" spans="17:17">
      <c r="Q6820" s="53"/>
    </row>
    <row r="6821" spans="17:17">
      <c r="Q6821" s="53"/>
    </row>
    <row r="6822" spans="17:17">
      <c r="Q6822" s="53"/>
    </row>
    <row r="6823" spans="17:17">
      <c r="Q6823" s="53"/>
    </row>
    <row r="6824" spans="17:17">
      <c r="Q6824" s="53"/>
    </row>
    <row r="6825" spans="17:17">
      <c r="Q6825" s="53"/>
    </row>
    <row r="6826" spans="17:17">
      <c r="Q6826" s="53"/>
    </row>
    <row r="6827" spans="17:17">
      <c r="Q6827" s="53"/>
    </row>
    <row r="6828" spans="17:17">
      <c r="Q6828" s="53"/>
    </row>
    <row r="6829" spans="17:17">
      <c r="Q6829" s="53"/>
    </row>
    <row r="6830" spans="17:17">
      <c r="Q6830" s="53"/>
    </row>
    <row r="6831" spans="17:17">
      <c r="Q6831" s="53"/>
    </row>
    <row r="6832" spans="17:17">
      <c r="Q6832" s="53"/>
    </row>
    <row r="6833" spans="17:17">
      <c r="Q6833" s="53"/>
    </row>
    <row r="6834" spans="17:17">
      <c r="Q6834" s="53"/>
    </row>
    <row r="6835" spans="17:17">
      <c r="Q6835" s="53"/>
    </row>
    <row r="6836" spans="17:17">
      <c r="Q6836" s="53"/>
    </row>
    <row r="6837" spans="17:17">
      <c r="Q6837" s="53"/>
    </row>
    <row r="6838" spans="17:17">
      <c r="Q6838" s="53"/>
    </row>
    <row r="6839" spans="17:17">
      <c r="Q6839" s="53"/>
    </row>
    <row r="6840" spans="17:17">
      <c r="Q6840" s="53"/>
    </row>
    <row r="6841" spans="17:17">
      <c r="Q6841" s="53"/>
    </row>
    <row r="6842" spans="17:17">
      <c r="Q6842" s="53"/>
    </row>
    <row r="6843" spans="17:17">
      <c r="Q6843" s="53"/>
    </row>
    <row r="6844" spans="17:17">
      <c r="Q6844" s="53"/>
    </row>
    <row r="6845" spans="17:17">
      <c r="Q6845" s="53"/>
    </row>
    <row r="6846" spans="17:17">
      <c r="Q6846" s="53"/>
    </row>
    <row r="6847" spans="17:17">
      <c r="Q6847" s="53"/>
    </row>
    <row r="6848" spans="17:17">
      <c r="Q6848" s="53"/>
    </row>
    <row r="6849" spans="17:17">
      <c r="Q6849" s="53"/>
    </row>
    <row r="6850" spans="17:17">
      <c r="Q6850" s="53"/>
    </row>
    <row r="6851" spans="17:17">
      <c r="Q6851" s="53"/>
    </row>
    <row r="6852" spans="17:17">
      <c r="Q6852" s="53"/>
    </row>
    <row r="6853" spans="17:17">
      <c r="Q6853" s="53"/>
    </row>
    <row r="6854" spans="17:17">
      <c r="Q6854" s="53"/>
    </row>
    <row r="6855" spans="17:17">
      <c r="Q6855" s="53"/>
    </row>
    <row r="6856" spans="17:17">
      <c r="Q6856" s="53"/>
    </row>
    <row r="6857" spans="17:17">
      <c r="Q6857" s="53"/>
    </row>
    <row r="6858" spans="17:17">
      <c r="Q6858" s="53"/>
    </row>
    <row r="6859" spans="17:17">
      <c r="Q6859" s="53"/>
    </row>
    <row r="6860" spans="17:17">
      <c r="Q6860" s="53"/>
    </row>
    <row r="6861" spans="17:17">
      <c r="Q6861" s="53"/>
    </row>
    <row r="6862" spans="17:17">
      <c r="Q6862" s="53"/>
    </row>
    <row r="6863" spans="17:17">
      <c r="Q6863" s="53"/>
    </row>
    <row r="6864" spans="17:17">
      <c r="Q6864" s="53"/>
    </row>
    <row r="6865" spans="17:17">
      <c r="Q6865" s="53"/>
    </row>
    <row r="6866" spans="17:17">
      <c r="Q6866" s="53"/>
    </row>
    <row r="6867" spans="17:17">
      <c r="Q6867" s="53"/>
    </row>
    <row r="6868" spans="17:17">
      <c r="Q6868" s="53"/>
    </row>
    <row r="6869" spans="17:17">
      <c r="Q6869" s="53"/>
    </row>
    <row r="6870" spans="17:17">
      <c r="Q6870" s="53"/>
    </row>
    <row r="6871" spans="17:17">
      <c r="Q6871" s="53"/>
    </row>
    <row r="6872" spans="17:17">
      <c r="Q6872" s="53"/>
    </row>
    <row r="6873" spans="17:17">
      <c r="Q6873" s="53"/>
    </row>
    <row r="6874" spans="17:17">
      <c r="Q6874" s="53"/>
    </row>
    <row r="6875" spans="17:17">
      <c r="Q6875" s="53"/>
    </row>
    <row r="6876" spans="17:17">
      <c r="Q6876" s="53"/>
    </row>
    <row r="6877" spans="17:17">
      <c r="Q6877" s="53"/>
    </row>
    <row r="6878" spans="17:17">
      <c r="Q6878" s="53"/>
    </row>
    <row r="6879" spans="17:17">
      <c r="Q6879" s="53"/>
    </row>
    <row r="6880" spans="17:17">
      <c r="Q6880" s="53"/>
    </row>
    <row r="6881" spans="17:17">
      <c r="Q6881" s="53"/>
    </row>
    <row r="6882" spans="17:17">
      <c r="Q6882" s="53"/>
    </row>
    <row r="6883" spans="17:17">
      <c r="Q6883" s="53"/>
    </row>
    <row r="6884" spans="17:17">
      <c r="Q6884" s="53"/>
    </row>
    <row r="6885" spans="17:17">
      <c r="Q6885" s="53"/>
    </row>
    <row r="6886" spans="17:17">
      <c r="Q6886" s="53"/>
    </row>
    <row r="6887" spans="17:17">
      <c r="Q6887" s="53"/>
    </row>
    <row r="6888" spans="17:17">
      <c r="Q6888" s="53"/>
    </row>
    <row r="6889" spans="17:17">
      <c r="Q6889" s="53"/>
    </row>
    <row r="6890" spans="17:17">
      <c r="Q6890" s="53"/>
    </row>
    <row r="6891" spans="17:17">
      <c r="Q6891" s="53"/>
    </row>
    <row r="6892" spans="17:17">
      <c r="Q6892" s="53"/>
    </row>
    <row r="6893" spans="17:17">
      <c r="Q6893" s="53"/>
    </row>
    <row r="6894" spans="17:17">
      <c r="Q6894" s="53"/>
    </row>
    <row r="6895" spans="17:17">
      <c r="Q6895" s="53"/>
    </row>
    <row r="6896" spans="17:17">
      <c r="Q6896" s="53"/>
    </row>
    <row r="6897" spans="17:17">
      <c r="Q6897" s="53"/>
    </row>
    <row r="6898" spans="17:17">
      <c r="Q6898" s="53"/>
    </row>
    <row r="6899" spans="17:17">
      <c r="Q6899" s="53"/>
    </row>
    <row r="6900" spans="17:17">
      <c r="Q6900" s="53"/>
    </row>
    <row r="6901" spans="17:17">
      <c r="Q6901" s="53"/>
    </row>
    <row r="6902" spans="17:17">
      <c r="Q6902" s="53"/>
    </row>
    <row r="6903" spans="17:17">
      <c r="Q6903" s="53"/>
    </row>
    <row r="6904" spans="17:17">
      <c r="Q6904" s="53"/>
    </row>
    <row r="6905" spans="17:17">
      <c r="Q6905" s="53"/>
    </row>
    <row r="6906" spans="17:17">
      <c r="Q6906" s="53"/>
    </row>
    <row r="6907" spans="17:17">
      <c r="Q6907" s="53"/>
    </row>
    <row r="6908" spans="17:17">
      <c r="Q6908" s="53"/>
    </row>
    <row r="6909" spans="17:17">
      <c r="Q6909" s="53"/>
    </row>
    <row r="6910" spans="17:17">
      <c r="Q6910" s="53"/>
    </row>
    <row r="6911" spans="17:17">
      <c r="Q6911" s="53"/>
    </row>
    <row r="6912" spans="17:17">
      <c r="Q6912" s="53"/>
    </row>
    <row r="6913" spans="17:17">
      <c r="Q6913" s="53"/>
    </row>
    <row r="6914" spans="17:17">
      <c r="Q6914" s="53"/>
    </row>
    <row r="6915" spans="17:17">
      <c r="Q6915" s="53"/>
    </row>
    <row r="6916" spans="17:17">
      <c r="Q6916" s="53"/>
    </row>
    <row r="6917" spans="17:17">
      <c r="Q6917" s="53"/>
    </row>
    <row r="6918" spans="17:17">
      <c r="Q6918" s="53"/>
    </row>
    <row r="6919" spans="17:17">
      <c r="Q6919" s="53"/>
    </row>
    <row r="6920" spans="17:17">
      <c r="Q6920" s="53"/>
    </row>
    <row r="6921" spans="17:17">
      <c r="Q6921" s="53"/>
    </row>
    <row r="6922" spans="17:17">
      <c r="Q6922" s="53"/>
    </row>
    <row r="6923" spans="17:17">
      <c r="Q6923" s="53"/>
    </row>
    <row r="6924" spans="17:17">
      <c r="Q6924" s="53"/>
    </row>
    <row r="6925" spans="17:17">
      <c r="Q6925" s="53"/>
    </row>
    <row r="6926" spans="17:17">
      <c r="Q6926" s="53"/>
    </row>
    <row r="6927" spans="17:17">
      <c r="Q6927" s="53"/>
    </row>
    <row r="6928" spans="17:17">
      <c r="Q6928" s="53"/>
    </row>
    <row r="6929" spans="17:17">
      <c r="Q6929" s="53"/>
    </row>
    <row r="6930" spans="17:17">
      <c r="Q6930" s="53"/>
    </row>
    <row r="6931" spans="17:17">
      <c r="Q6931" s="53"/>
    </row>
    <row r="6932" spans="17:17">
      <c r="Q6932" s="53"/>
    </row>
    <row r="6933" spans="17:17">
      <c r="Q6933" s="53"/>
    </row>
    <row r="6934" spans="17:17">
      <c r="Q6934" s="53"/>
    </row>
    <row r="6935" spans="17:17">
      <c r="Q6935" s="53"/>
    </row>
    <row r="6936" spans="17:17">
      <c r="Q6936" s="53"/>
    </row>
    <row r="6937" spans="17:17">
      <c r="Q6937" s="53"/>
    </row>
    <row r="6938" spans="17:17">
      <c r="Q6938" s="53"/>
    </row>
    <row r="6939" spans="17:17">
      <c r="Q6939" s="53"/>
    </row>
    <row r="6940" spans="17:17">
      <c r="Q6940" s="53"/>
    </row>
    <row r="6941" spans="17:17">
      <c r="Q6941" s="53"/>
    </row>
    <row r="6942" spans="17:17">
      <c r="Q6942" s="53"/>
    </row>
    <row r="6943" spans="17:17">
      <c r="Q6943" s="53"/>
    </row>
    <row r="6944" spans="17:17">
      <c r="Q6944" s="53"/>
    </row>
    <row r="6945" spans="17:17">
      <c r="Q6945" s="53"/>
    </row>
    <row r="6946" spans="17:17">
      <c r="Q6946" s="53"/>
    </row>
    <row r="6947" spans="17:17">
      <c r="Q6947" s="53"/>
    </row>
    <row r="6948" spans="17:17">
      <c r="Q6948" s="53"/>
    </row>
    <row r="6949" spans="17:17">
      <c r="Q6949" s="53"/>
    </row>
    <row r="6950" spans="17:17">
      <c r="Q6950" s="53"/>
    </row>
    <row r="6951" spans="17:17">
      <c r="Q6951" s="53"/>
    </row>
    <row r="6952" spans="17:17">
      <c r="Q6952" s="53"/>
    </row>
    <row r="6953" spans="17:17">
      <c r="Q6953" s="53"/>
    </row>
    <row r="6954" spans="17:17">
      <c r="Q6954" s="53"/>
    </row>
    <row r="6955" spans="17:17">
      <c r="Q6955" s="53"/>
    </row>
    <row r="6956" spans="17:17">
      <c r="Q6956" s="53"/>
    </row>
    <row r="6957" spans="17:17">
      <c r="Q6957" s="53"/>
    </row>
    <row r="6958" spans="17:17">
      <c r="Q6958" s="53"/>
    </row>
    <row r="6959" spans="17:17">
      <c r="Q6959" s="53"/>
    </row>
    <row r="6960" spans="17:17">
      <c r="Q6960" s="53"/>
    </row>
    <row r="6961" spans="17:17">
      <c r="Q6961" s="53"/>
    </row>
    <row r="6962" spans="17:17">
      <c r="Q6962" s="53"/>
    </row>
    <row r="6963" spans="17:17">
      <c r="Q6963" s="53"/>
    </row>
    <row r="6964" spans="17:17">
      <c r="Q6964" s="53"/>
    </row>
    <row r="6965" spans="17:17">
      <c r="Q6965" s="53"/>
    </row>
    <row r="6966" spans="17:17">
      <c r="Q6966" s="53"/>
    </row>
    <row r="6967" spans="17:17">
      <c r="Q6967" s="53"/>
    </row>
    <row r="6968" spans="17:17">
      <c r="Q6968" s="53"/>
    </row>
    <row r="6969" spans="17:17">
      <c r="Q6969" s="53"/>
    </row>
    <row r="6970" spans="17:17">
      <c r="Q6970" s="53"/>
    </row>
    <row r="6971" spans="17:17">
      <c r="Q6971" s="53"/>
    </row>
    <row r="6972" spans="17:17">
      <c r="Q6972" s="53"/>
    </row>
    <row r="6973" spans="17:17">
      <c r="Q6973" s="53"/>
    </row>
    <row r="6974" spans="17:17">
      <c r="Q6974" s="53"/>
    </row>
    <row r="6975" spans="17:17">
      <c r="Q6975" s="53"/>
    </row>
    <row r="6976" spans="17:17">
      <c r="Q6976" s="53"/>
    </row>
    <row r="6977" spans="17:17">
      <c r="Q6977" s="53"/>
    </row>
    <row r="6978" spans="17:17">
      <c r="Q6978" s="53"/>
    </row>
    <row r="6979" spans="17:17">
      <c r="Q6979" s="53"/>
    </row>
    <row r="6980" spans="17:17">
      <c r="Q6980" s="53"/>
    </row>
    <row r="6981" spans="17:17">
      <c r="Q6981" s="53"/>
    </row>
    <row r="6982" spans="17:17">
      <c r="Q6982" s="53"/>
    </row>
    <row r="6983" spans="17:17">
      <c r="Q6983" s="53"/>
    </row>
    <row r="6984" spans="17:17">
      <c r="Q6984" s="53"/>
    </row>
    <row r="6985" spans="17:17">
      <c r="Q6985" s="53"/>
    </row>
    <row r="6986" spans="17:17">
      <c r="Q6986" s="53"/>
    </row>
    <row r="6987" spans="17:17">
      <c r="Q6987" s="53"/>
    </row>
    <row r="6988" spans="17:17">
      <c r="Q6988" s="53"/>
    </row>
    <row r="6989" spans="17:17">
      <c r="Q6989" s="53"/>
    </row>
    <row r="6990" spans="17:17">
      <c r="Q6990" s="53"/>
    </row>
    <row r="6991" spans="17:17">
      <c r="Q6991" s="53"/>
    </row>
    <row r="6992" spans="17:17">
      <c r="Q6992" s="53"/>
    </row>
    <row r="6993" spans="17:17">
      <c r="Q6993" s="53"/>
    </row>
    <row r="6994" spans="17:17">
      <c r="Q6994" s="53"/>
    </row>
    <row r="6995" spans="17:17">
      <c r="Q6995" s="53"/>
    </row>
    <row r="6996" spans="17:17">
      <c r="Q6996" s="53"/>
    </row>
    <row r="6997" spans="17:17">
      <c r="Q6997" s="53"/>
    </row>
    <row r="6998" spans="17:17">
      <c r="Q6998" s="53"/>
    </row>
    <row r="6999" spans="17:17">
      <c r="Q6999" s="53"/>
    </row>
    <row r="7000" spans="17:17">
      <c r="Q7000" s="53"/>
    </row>
    <row r="7001" spans="17:17">
      <c r="Q7001" s="53"/>
    </row>
    <row r="7002" spans="17:17">
      <c r="Q7002" s="53"/>
    </row>
    <row r="7003" spans="17:17">
      <c r="Q7003" s="53"/>
    </row>
    <row r="7004" spans="17:17">
      <c r="Q7004" s="53"/>
    </row>
    <row r="7005" spans="17:17">
      <c r="Q7005" s="53"/>
    </row>
    <row r="7006" spans="17:17">
      <c r="Q7006" s="53"/>
    </row>
    <row r="7007" spans="17:17">
      <c r="Q7007" s="53"/>
    </row>
    <row r="7008" spans="17:17">
      <c r="Q7008" s="53"/>
    </row>
    <row r="7009" spans="17:17">
      <c r="Q7009" s="53"/>
    </row>
    <row r="7010" spans="17:17">
      <c r="Q7010" s="53"/>
    </row>
    <row r="7011" spans="17:17">
      <c r="Q7011" s="53"/>
    </row>
    <row r="7012" spans="17:17">
      <c r="Q7012" s="53"/>
    </row>
    <row r="7013" spans="17:17">
      <c r="Q7013" s="53"/>
    </row>
    <row r="7014" spans="17:17">
      <c r="Q7014" s="53"/>
    </row>
    <row r="7015" spans="17:17">
      <c r="Q7015" s="53"/>
    </row>
    <row r="7016" spans="17:17">
      <c r="Q7016" s="53"/>
    </row>
    <row r="7017" spans="17:17">
      <c r="Q7017" s="53"/>
    </row>
    <row r="7018" spans="17:17">
      <c r="Q7018" s="53"/>
    </row>
    <row r="7019" spans="17:17">
      <c r="Q7019" s="53"/>
    </row>
    <row r="7020" spans="17:17">
      <c r="Q7020" s="53"/>
    </row>
    <row r="7021" spans="17:17">
      <c r="Q7021" s="53"/>
    </row>
    <row r="7022" spans="17:17">
      <c r="Q7022" s="53"/>
    </row>
    <row r="7023" spans="17:17">
      <c r="Q7023" s="53"/>
    </row>
    <row r="7024" spans="17:17">
      <c r="Q7024" s="53"/>
    </row>
    <row r="7025" spans="17:17">
      <c r="Q7025" s="53"/>
    </row>
    <row r="7026" spans="17:17">
      <c r="Q7026" s="53"/>
    </row>
    <row r="7027" spans="17:17">
      <c r="Q7027" s="53"/>
    </row>
    <row r="7028" spans="17:17">
      <c r="Q7028" s="53"/>
    </row>
    <row r="7029" spans="17:17">
      <c r="Q7029" s="53"/>
    </row>
    <row r="7030" spans="17:17">
      <c r="Q7030" s="53"/>
    </row>
    <row r="7031" spans="17:17">
      <c r="Q7031" s="53"/>
    </row>
    <row r="7032" spans="17:17">
      <c r="Q7032" s="53"/>
    </row>
    <row r="7033" spans="17:17">
      <c r="Q7033" s="53"/>
    </row>
    <row r="7034" spans="17:17">
      <c r="Q7034" s="53"/>
    </row>
    <row r="7035" spans="17:17">
      <c r="Q7035" s="53"/>
    </row>
    <row r="7036" spans="17:17">
      <c r="Q7036" s="53"/>
    </row>
    <row r="7037" spans="17:17">
      <c r="Q7037" s="53"/>
    </row>
    <row r="7038" spans="17:17">
      <c r="Q7038" s="53"/>
    </row>
    <row r="7039" spans="17:17">
      <c r="Q7039" s="53"/>
    </row>
    <row r="7040" spans="17:17">
      <c r="Q7040" s="53"/>
    </row>
    <row r="7041" spans="17:17">
      <c r="Q7041" s="53"/>
    </row>
    <row r="7042" spans="17:17">
      <c r="Q7042" s="53"/>
    </row>
    <row r="7043" spans="17:17">
      <c r="Q7043" s="53"/>
    </row>
    <row r="7044" spans="17:17">
      <c r="Q7044" s="53"/>
    </row>
    <row r="7045" spans="17:17">
      <c r="Q7045" s="53"/>
    </row>
    <row r="7046" spans="17:17">
      <c r="Q7046" s="53"/>
    </row>
    <row r="7047" spans="17:17">
      <c r="Q7047" s="53"/>
    </row>
    <row r="7048" spans="17:17">
      <c r="Q7048" s="53"/>
    </row>
    <row r="7049" spans="17:17">
      <c r="Q7049" s="53"/>
    </row>
    <row r="7050" spans="17:17">
      <c r="Q7050" s="53"/>
    </row>
    <row r="7051" spans="17:17">
      <c r="Q7051" s="53"/>
    </row>
    <row r="7052" spans="17:17">
      <c r="Q7052" s="53"/>
    </row>
    <row r="7053" spans="17:17">
      <c r="Q7053" s="53"/>
    </row>
    <row r="7054" spans="17:17">
      <c r="Q7054" s="53"/>
    </row>
    <row r="7055" spans="17:17">
      <c r="Q7055" s="53"/>
    </row>
    <row r="7056" spans="17:17">
      <c r="Q7056" s="53"/>
    </row>
    <row r="7057" spans="17:17">
      <c r="Q7057" s="53"/>
    </row>
    <row r="7058" spans="17:17">
      <c r="Q7058" s="53"/>
    </row>
    <row r="7059" spans="17:17">
      <c r="Q7059" s="53"/>
    </row>
    <row r="7060" spans="17:17">
      <c r="Q7060" s="53"/>
    </row>
    <row r="7061" spans="17:17">
      <c r="Q7061" s="53"/>
    </row>
    <row r="7062" spans="17:17">
      <c r="Q7062" s="53"/>
    </row>
    <row r="7063" spans="17:17">
      <c r="Q7063" s="53"/>
    </row>
    <row r="7064" spans="17:17">
      <c r="Q7064" s="53"/>
    </row>
    <row r="7065" spans="17:17">
      <c r="Q7065" s="53"/>
    </row>
    <row r="7066" spans="17:17">
      <c r="Q7066" s="53"/>
    </row>
    <row r="7067" spans="17:17">
      <c r="Q7067" s="53"/>
    </row>
    <row r="7068" spans="17:17">
      <c r="Q7068" s="53"/>
    </row>
    <row r="7069" spans="17:17">
      <c r="Q7069" s="53"/>
    </row>
    <row r="7070" spans="17:17">
      <c r="Q7070" s="53"/>
    </row>
    <row r="7071" spans="17:17">
      <c r="Q7071" s="53"/>
    </row>
    <row r="7072" spans="17:17">
      <c r="Q7072" s="53"/>
    </row>
    <row r="7073" spans="17:17">
      <c r="Q7073" s="53"/>
    </row>
    <row r="7074" spans="17:17">
      <c r="Q7074" s="53"/>
    </row>
    <row r="7075" spans="17:17">
      <c r="Q7075" s="53"/>
    </row>
    <row r="7076" spans="17:17">
      <c r="Q7076" s="53"/>
    </row>
    <row r="7077" spans="17:17">
      <c r="Q7077" s="53"/>
    </row>
    <row r="7078" spans="17:17">
      <c r="Q7078" s="53"/>
    </row>
    <row r="7079" spans="17:17">
      <c r="Q7079" s="53"/>
    </row>
    <row r="7080" spans="17:17">
      <c r="Q7080" s="53"/>
    </row>
    <row r="7081" spans="17:17">
      <c r="Q7081" s="53"/>
    </row>
    <row r="7082" spans="17:17">
      <c r="Q7082" s="53"/>
    </row>
    <row r="7083" spans="17:17">
      <c r="Q7083" s="53"/>
    </row>
    <row r="7084" spans="17:17">
      <c r="Q7084" s="53"/>
    </row>
    <row r="7085" spans="17:17">
      <c r="Q7085" s="53"/>
    </row>
    <row r="7086" spans="17:17">
      <c r="Q7086" s="53"/>
    </row>
    <row r="7087" spans="17:17">
      <c r="Q7087" s="53"/>
    </row>
    <row r="7088" spans="17:17">
      <c r="Q7088" s="53"/>
    </row>
    <row r="7089" spans="17:17">
      <c r="Q7089" s="53"/>
    </row>
    <row r="7090" spans="17:17">
      <c r="Q7090" s="53"/>
    </row>
    <row r="7091" spans="17:17">
      <c r="Q7091" s="53"/>
    </row>
    <row r="7092" spans="17:17">
      <c r="Q7092" s="53"/>
    </row>
    <row r="7093" spans="17:17">
      <c r="Q7093" s="53"/>
    </row>
    <row r="7094" spans="17:17">
      <c r="Q7094" s="53"/>
    </row>
    <row r="7095" spans="17:17">
      <c r="Q7095" s="53"/>
    </row>
    <row r="7096" spans="17:17">
      <c r="Q7096" s="53"/>
    </row>
    <row r="7097" spans="17:17">
      <c r="Q7097" s="53"/>
    </row>
    <row r="7098" spans="17:17">
      <c r="Q7098" s="53"/>
    </row>
    <row r="7099" spans="17:17">
      <c r="Q7099" s="53"/>
    </row>
    <row r="7100" spans="17:17">
      <c r="Q7100" s="53"/>
    </row>
    <row r="7101" spans="17:17">
      <c r="Q7101" s="53"/>
    </row>
    <row r="7102" spans="17:17">
      <c r="Q7102" s="53"/>
    </row>
    <row r="7103" spans="17:17">
      <c r="Q7103" s="53"/>
    </row>
    <row r="7104" spans="17:17">
      <c r="Q7104" s="53"/>
    </row>
    <row r="7105" spans="17:17">
      <c r="Q7105" s="53"/>
    </row>
    <row r="7106" spans="17:17">
      <c r="Q7106" s="53"/>
    </row>
    <row r="7107" spans="17:17">
      <c r="Q7107" s="53"/>
    </row>
    <row r="7108" spans="17:17">
      <c r="Q7108" s="53"/>
    </row>
    <row r="7109" spans="17:17">
      <c r="Q7109" s="53"/>
    </row>
    <row r="7110" spans="17:17">
      <c r="Q7110" s="53"/>
    </row>
    <row r="7111" spans="17:17">
      <c r="Q7111" s="53"/>
    </row>
    <row r="7112" spans="17:17">
      <c r="Q7112" s="53"/>
    </row>
    <row r="7113" spans="17:17">
      <c r="Q7113" s="53"/>
    </row>
    <row r="7114" spans="17:17">
      <c r="Q7114" s="53"/>
    </row>
    <row r="7115" spans="17:17">
      <c r="Q7115" s="53"/>
    </row>
    <row r="7116" spans="17:17">
      <c r="Q7116" s="53"/>
    </row>
    <row r="7117" spans="17:17">
      <c r="Q7117" s="53"/>
    </row>
    <row r="7118" spans="17:17">
      <c r="Q7118" s="53"/>
    </row>
    <row r="7119" spans="17:17">
      <c r="Q7119" s="53"/>
    </row>
    <row r="7120" spans="17:17">
      <c r="Q7120" s="53"/>
    </row>
    <row r="7121" spans="17:17">
      <c r="Q7121" s="53"/>
    </row>
    <row r="7122" spans="17:17">
      <c r="Q7122" s="53"/>
    </row>
    <row r="7123" spans="17:17">
      <c r="Q7123" s="53"/>
    </row>
    <row r="7124" spans="17:17">
      <c r="Q7124" s="53"/>
    </row>
    <row r="7125" spans="17:17">
      <c r="Q7125" s="53"/>
    </row>
    <row r="7126" spans="17:17">
      <c r="Q7126" s="53"/>
    </row>
    <row r="7127" spans="17:17">
      <c r="Q7127" s="53"/>
    </row>
    <row r="7128" spans="17:17">
      <c r="Q7128" s="53"/>
    </row>
    <row r="7129" spans="17:17">
      <c r="Q7129" s="53"/>
    </row>
    <row r="7130" spans="17:17">
      <c r="Q7130" s="53"/>
    </row>
    <row r="7131" spans="17:17">
      <c r="Q7131" s="53"/>
    </row>
    <row r="7132" spans="17:17">
      <c r="Q7132" s="53"/>
    </row>
    <row r="7133" spans="17:17">
      <c r="Q7133" s="53"/>
    </row>
    <row r="7134" spans="17:17">
      <c r="Q7134" s="53"/>
    </row>
    <row r="7135" spans="17:17">
      <c r="Q7135" s="53"/>
    </row>
    <row r="7136" spans="17:17">
      <c r="Q7136" s="53"/>
    </row>
    <row r="7137" spans="17:17">
      <c r="Q7137" s="53"/>
    </row>
    <row r="7138" spans="17:17">
      <c r="Q7138" s="53"/>
    </row>
    <row r="7139" spans="17:17">
      <c r="Q7139" s="53"/>
    </row>
    <row r="7140" spans="17:17">
      <c r="Q7140" s="53"/>
    </row>
    <row r="7141" spans="17:17">
      <c r="Q7141" s="53"/>
    </row>
    <row r="7142" spans="17:17">
      <c r="Q7142" s="53"/>
    </row>
    <row r="7143" spans="17:17">
      <c r="Q7143" s="53"/>
    </row>
    <row r="7144" spans="17:17">
      <c r="Q7144" s="53"/>
    </row>
    <row r="7145" spans="17:17">
      <c r="Q7145" s="53"/>
    </row>
    <row r="7146" spans="17:17">
      <c r="Q7146" s="53"/>
    </row>
    <row r="7147" spans="17:17">
      <c r="Q7147" s="53"/>
    </row>
    <row r="7148" spans="17:17">
      <c r="Q7148" s="53"/>
    </row>
    <row r="7149" spans="17:17">
      <c r="Q7149" s="53"/>
    </row>
    <row r="7150" spans="17:17">
      <c r="Q7150" s="53"/>
    </row>
    <row r="7151" spans="17:17">
      <c r="Q7151" s="53"/>
    </row>
    <row r="7152" spans="17:17">
      <c r="Q7152" s="53"/>
    </row>
    <row r="7153" spans="17:17">
      <c r="Q7153" s="53"/>
    </row>
    <row r="7154" spans="17:17">
      <c r="Q7154" s="53"/>
    </row>
    <row r="7155" spans="17:17">
      <c r="Q7155" s="53"/>
    </row>
    <row r="7156" spans="17:17">
      <c r="Q7156" s="53"/>
    </row>
    <row r="7157" spans="17:17">
      <c r="Q7157" s="53"/>
    </row>
    <row r="7158" spans="17:17">
      <c r="Q7158" s="53"/>
    </row>
    <row r="7159" spans="17:17">
      <c r="Q7159" s="53"/>
    </row>
    <row r="7160" spans="17:17">
      <c r="Q7160" s="53"/>
    </row>
    <row r="7161" spans="17:17">
      <c r="Q7161" s="53"/>
    </row>
    <row r="7162" spans="17:17">
      <c r="Q7162" s="53"/>
    </row>
    <row r="7163" spans="17:17">
      <c r="Q7163" s="53"/>
    </row>
    <row r="7164" spans="17:17">
      <c r="Q7164" s="53"/>
    </row>
    <row r="7165" spans="17:17">
      <c r="Q7165" s="53"/>
    </row>
    <row r="7166" spans="17:17">
      <c r="Q7166" s="53"/>
    </row>
    <row r="7167" spans="17:17">
      <c r="Q7167" s="53"/>
    </row>
    <row r="7168" spans="17:17">
      <c r="Q7168" s="53"/>
    </row>
    <row r="7169" spans="17:17">
      <c r="Q7169" s="53"/>
    </row>
    <row r="7170" spans="17:17">
      <c r="Q7170" s="53"/>
    </row>
    <row r="7171" spans="17:17">
      <c r="Q7171" s="53"/>
    </row>
    <row r="7172" spans="17:17">
      <c r="Q7172" s="53"/>
    </row>
    <row r="7173" spans="17:17">
      <c r="Q7173" s="53"/>
    </row>
    <row r="7174" spans="17:17">
      <c r="Q7174" s="53"/>
    </row>
    <row r="7175" spans="17:17">
      <c r="Q7175" s="53"/>
    </row>
    <row r="7176" spans="17:17">
      <c r="Q7176" s="53"/>
    </row>
    <row r="7177" spans="17:17">
      <c r="Q7177" s="53"/>
    </row>
    <row r="7178" spans="17:17">
      <c r="Q7178" s="53"/>
    </row>
    <row r="7179" spans="17:17">
      <c r="Q7179" s="53"/>
    </row>
    <row r="7180" spans="17:17">
      <c r="Q7180" s="53"/>
    </row>
    <row r="7181" spans="17:17">
      <c r="Q7181" s="53"/>
    </row>
    <row r="7182" spans="17:17">
      <c r="Q7182" s="53"/>
    </row>
    <row r="7183" spans="17:17">
      <c r="Q7183" s="53"/>
    </row>
    <row r="7184" spans="17:17">
      <c r="Q7184" s="53"/>
    </row>
    <row r="7185" spans="17:17">
      <c r="Q7185" s="53"/>
    </row>
    <row r="7186" spans="17:17">
      <c r="Q7186" s="53"/>
    </row>
    <row r="7187" spans="17:17">
      <c r="Q7187" s="53"/>
    </row>
    <row r="7188" spans="17:17">
      <c r="Q7188" s="53"/>
    </row>
    <row r="7189" spans="17:17">
      <c r="Q7189" s="53"/>
    </row>
    <row r="7190" spans="17:17">
      <c r="Q7190" s="53"/>
    </row>
    <row r="7191" spans="17:17">
      <c r="Q7191" s="53"/>
    </row>
    <row r="7192" spans="17:17">
      <c r="Q7192" s="53"/>
    </row>
    <row r="7193" spans="17:17">
      <c r="Q7193" s="53"/>
    </row>
    <row r="7194" spans="17:17">
      <c r="Q7194" s="53"/>
    </row>
    <row r="7195" spans="17:17">
      <c r="Q7195" s="53"/>
    </row>
    <row r="7196" spans="17:17">
      <c r="Q7196" s="53"/>
    </row>
    <row r="7197" spans="17:17">
      <c r="Q7197" s="53"/>
    </row>
    <row r="7198" spans="17:17">
      <c r="Q7198" s="53"/>
    </row>
    <row r="7199" spans="17:17">
      <c r="Q7199" s="53"/>
    </row>
    <row r="7200" spans="17:17">
      <c r="Q7200" s="53"/>
    </row>
    <row r="7201" spans="17:17">
      <c r="Q7201" s="53"/>
    </row>
    <row r="7202" spans="17:17">
      <c r="Q7202" s="53"/>
    </row>
    <row r="7203" spans="17:17">
      <c r="Q7203" s="53"/>
    </row>
    <row r="7204" spans="17:17">
      <c r="Q7204" s="53"/>
    </row>
    <row r="7205" spans="17:17">
      <c r="Q7205" s="53"/>
    </row>
    <row r="7206" spans="17:17">
      <c r="Q7206" s="53"/>
    </row>
    <row r="7207" spans="17:17">
      <c r="Q7207" s="53"/>
    </row>
    <row r="7208" spans="17:17">
      <c r="Q7208" s="53"/>
    </row>
    <row r="7209" spans="17:17">
      <c r="Q7209" s="53"/>
    </row>
    <row r="7210" spans="17:17">
      <c r="Q7210" s="53"/>
    </row>
    <row r="7211" spans="17:17">
      <c r="Q7211" s="53"/>
    </row>
    <row r="7212" spans="17:17">
      <c r="Q7212" s="53"/>
    </row>
    <row r="7213" spans="17:17">
      <c r="Q7213" s="53"/>
    </row>
    <row r="7214" spans="17:17">
      <c r="Q7214" s="53"/>
    </row>
    <row r="7215" spans="17:17">
      <c r="Q7215" s="53"/>
    </row>
    <row r="7216" spans="17:17">
      <c r="Q7216" s="53"/>
    </row>
    <row r="7217" spans="17:17">
      <c r="Q7217" s="53"/>
    </row>
    <row r="7218" spans="17:17">
      <c r="Q7218" s="53"/>
    </row>
    <row r="7219" spans="17:17">
      <c r="Q7219" s="53"/>
    </row>
    <row r="7220" spans="17:17">
      <c r="Q7220" s="53"/>
    </row>
    <row r="7221" spans="17:17">
      <c r="Q7221" s="53"/>
    </row>
    <row r="7222" spans="17:17">
      <c r="Q7222" s="53"/>
    </row>
    <row r="7223" spans="17:17">
      <c r="Q7223" s="53"/>
    </row>
    <row r="7224" spans="17:17">
      <c r="Q7224" s="53"/>
    </row>
    <row r="7225" spans="17:17">
      <c r="Q7225" s="53"/>
    </row>
    <row r="7226" spans="17:17">
      <c r="Q7226" s="53"/>
    </row>
    <row r="7227" spans="17:17">
      <c r="Q7227" s="53"/>
    </row>
    <row r="7228" spans="17:17">
      <c r="Q7228" s="53"/>
    </row>
    <row r="7229" spans="17:17">
      <c r="Q7229" s="53"/>
    </row>
    <row r="7230" spans="17:17">
      <c r="Q7230" s="53"/>
    </row>
    <row r="7231" spans="17:17">
      <c r="Q7231" s="53"/>
    </row>
    <row r="7232" spans="17:17">
      <c r="Q7232" s="53"/>
    </row>
    <row r="7233" spans="17:17">
      <c r="Q7233" s="53"/>
    </row>
    <row r="7234" spans="17:17">
      <c r="Q7234" s="53"/>
    </row>
    <row r="7235" spans="17:17">
      <c r="Q7235" s="53"/>
    </row>
    <row r="7236" spans="17:17">
      <c r="Q7236" s="53"/>
    </row>
    <row r="7237" spans="17:17">
      <c r="Q7237" s="53"/>
    </row>
    <row r="7238" spans="17:17">
      <c r="Q7238" s="53"/>
    </row>
    <row r="7239" spans="17:17">
      <c r="Q7239" s="53"/>
    </row>
    <row r="7240" spans="17:17">
      <c r="Q7240" s="53"/>
    </row>
    <row r="7241" spans="17:17">
      <c r="Q7241" s="53"/>
    </row>
    <row r="7242" spans="17:17">
      <c r="Q7242" s="53"/>
    </row>
    <row r="7243" spans="17:17">
      <c r="Q7243" s="53"/>
    </row>
    <row r="7244" spans="17:17">
      <c r="Q7244" s="53"/>
    </row>
    <row r="7245" spans="17:17">
      <c r="Q7245" s="53"/>
    </row>
    <row r="7246" spans="17:17">
      <c r="Q7246" s="53"/>
    </row>
    <row r="7247" spans="17:17">
      <c r="Q7247" s="53"/>
    </row>
    <row r="7248" spans="17:17">
      <c r="Q7248" s="53"/>
    </row>
    <row r="7249" spans="17:17">
      <c r="Q7249" s="53"/>
    </row>
    <row r="7250" spans="17:17">
      <c r="Q7250" s="53"/>
    </row>
    <row r="7251" spans="17:17">
      <c r="Q7251" s="53"/>
    </row>
    <row r="7252" spans="17:17">
      <c r="Q7252" s="53"/>
    </row>
    <row r="7253" spans="17:17">
      <c r="Q7253" s="53"/>
    </row>
    <row r="7254" spans="17:17">
      <c r="Q7254" s="53"/>
    </row>
    <row r="7255" spans="17:17">
      <c r="Q7255" s="53"/>
    </row>
    <row r="7256" spans="17:17">
      <c r="Q7256" s="53"/>
    </row>
    <row r="7257" spans="17:17">
      <c r="Q7257" s="53"/>
    </row>
    <row r="7258" spans="17:17">
      <c r="Q7258" s="53"/>
    </row>
    <row r="7259" spans="17:17">
      <c r="Q7259" s="53"/>
    </row>
    <row r="7260" spans="17:17">
      <c r="Q7260" s="53"/>
    </row>
    <row r="7261" spans="17:17">
      <c r="Q7261" s="53"/>
    </row>
    <row r="7262" spans="17:17">
      <c r="Q7262" s="53"/>
    </row>
    <row r="7263" spans="17:17">
      <c r="Q7263" s="53"/>
    </row>
    <row r="7264" spans="17:17">
      <c r="Q7264" s="53"/>
    </row>
    <row r="7265" spans="17:17">
      <c r="Q7265" s="53"/>
    </row>
    <row r="7266" spans="17:17">
      <c r="Q7266" s="53"/>
    </row>
    <row r="7267" spans="17:17">
      <c r="Q7267" s="53"/>
    </row>
    <row r="7268" spans="17:17">
      <c r="Q7268" s="53"/>
    </row>
    <row r="7269" spans="17:17">
      <c r="Q7269" s="53"/>
    </row>
    <row r="7270" spans="17:17">
      <c r="Q7270" s="53"/>
    </row>
    <row r="7271" spans="17:17">
      <c r="Q7271" s="53"/>
    </row>
    <row r="7272" spans="17:17">
      <c r="Q7272" s="53"/>
    </row>
    <row r="7273" spans="17:17">
      <c r="Q7273" s="53"/>
    </row>
    <row r="7274" spans="17:17">
      <c r="Q7274" s="53"/>
    </row>
    <row r="7275" spans="17:17">
      <c r="Q7275" s="53"/>
    </row>
    <row r="7276" spans="17:17">
      <c r="Q7276" s="53"/>
    </row>
    <row r="7277" spans="17:17">
      <c r="Q7277" s="53"/>
    </row>
    <row r="7278" spans="17:17">
      <c r="Q7278" s="53"/>
    </row>
    <row r="7279" spans="17:17">
      <c r="Q7279" s="53"/>
    </row>
    <row r="7280" spans="17:17">
      <c r="Q7280" s="53"/>
    </row>
    <row r="7281" spans="17:17">
      <c r="Q7281" s="53"/>
    </row>
    <row r="7282" spans="17:17">
      <c r="Q7282" s="53"/>
    </row>
    <row r="7283" spans="17:17">
      <c r="Q7283" s="53"/>
    </row>
    <row r="7284" spans="17:17">
      <c r="Q7284" s="53"/>
    </row>
    <row r="7285" spans="17:17">
      <c r="Q7285" s="53"/>
    </row>
    <row r="7286" spans="17:17">
      <c r="Q7286" s="53"/>
    </row>
    <row r="7287" spans="17:17">
      <c r="Q7287" s="53"/>
    </row>
    <row r="7288" spans="17:17">
      <c r="Q7288" s="53"/>
    </row>
    <row r="7289" spans="17:17">
      <c r="Q7289" s="53"/>
    </row>
    <row r="7290" spans="17:17">
      <c r="Q7290" s="53"/>
    </row>
    <row r="7291" spans="17:17">
      <c r="Q7291" s="53"/>
    </row>
    <row r="7292" spans="17:17">
      <c r="Q7292" s="53"/>
    </row>
    <row r="7293" spans="17:17">
      <c r="Q7293" s="53"/>
    </row>
    <row r="7294" spans="17:17">
      <c r="Q7294" s="53"/>
    </row>
    <row r="7295" spans="17:17">
      <c r="Q7295" s="53"/>
    </row>
    <row r="7296" spans="17:17">
      <c r="Q7296" s="53"/>
    </row>
    <row r="7297" spans="17:17">
      <c r="Q7297" s="53"/>
    </row>
    <row r="7298" spans="17:17">
      <c r="Q7298" s="53"/>
    </row>
    <row r="7299" spans="17:17">
      <c r="Q7299" s="53"/>
    </row>
    <row r="7300" spans="17:17">
      <c r="Q7300" s="53"/>
    </row>
    <row r="7301" spans="17:17">
      <c r="Q7301" s="53"/>
    </row>
    <row r="7302" spans="17:17">
      <c r="Q7302" s="53"/>
    </row>
    <row r="7303" spans="17:17">
      <c r="Q7303" s="53"/>
    </row>
    <row r="7304" spans="17:17">
      <c r="Q7304" s="53"/>
    </row>
    <row r="7305" spans="17:17">
      <c r="Q7305" s="53"/>
    </row>
    <row r="7306" spans="17:17">
      <c r="Q7306" s="53"/>
    </row>
    <row r="7307" spans="17:17">
      <c r="Q7307" s="53"/>
    </row>
    <row r="7308" spans="17:17">
      <c r="Q7308" s="53"/>
    </row>
    <row r="7309" spans="17:17">
      <c r="Q7309" s="53"/>
    </row>
    <row r="7310" spans="17:17">
      <c r="Q7310" s="53"/>
    </row>
    <row r="7311" spans="17:17">
      <c r="Q7311" s="53"/>
    </row>
    <row r="7312" spans="17:17">
      <c r="Q7312" s="53"/>
    </row>
    <row r="7313" spans="17:17">
      <c r="Q7313" s="53"/>
    </row>
    <row r="7314" spans="17:17">
      <c r="Q7314" s="53"/>
    </row>
    <row r="7315" spans="17:17">
      <c r="Q7315" s="53"/>
    </row>
    <row r="7316" spans="17:17">
      <c r="Q7316" s="53"/>
    </row>
    <row r="7317" spans="17:17">
      <c r="Q7317" s="53"/>
    </row>
    <row r="7318" spans="17:17">
      <c r="Q7318" s="53"/>
    </row>
    <row r="7319" spans="17:17">
      <c r="Q7319" s="53"/>
    </row>
    <row r="7320" spans="17:17">
      <c r="Q7320" s="53"/>
    </row>
    <row r="7321" spans="17:17">
      <c r="Q7321" s="53"/>
    </row>
    <row r="7322" spans="17:17">
      <c r="Q7322" s="53"/>
    </row>
    <row r="7323" spans="17:17">
      <c r="Q7323" s="53"/>
    </row>
    <row r="7324" spans="17:17">
      <c r="Q7324" s="53"/>
    </row>
    <row r="7325" spans="17:17">
      <c r="Q7325" s="53"/>
    </row>
    <row r="7326" spans="17:17">
      <c r="Q7326" s="53"/>
    </row>
    <row r="7327" spans="17:17">
      <c r="Q7327" s="53"/>
    </row>
    <row r="7328" spans="17:17">
      <c r="Q7328" s="53"/>
    </row>
    <row r="7329" spans="17:17">
      <c r="Q7329" s="53"/>
    </row>
    <row r="7330" spans="17:17">
      <c r="Q7330" s="53"/>
    </row>
    <row r="7331" spans="17:17">
      <c r="Q7331" s="53"/>
    </row>
    <row r="7332" spans="17:17">
      <c r="Q7332" s="53"/>
    </row>
    <row r="7333" spans="17:17">
      <c r="Q7333" s="53"/>
    </row>
    <row r="7334" spans="17:17">
      <c r="Q7334" s="53"/>
    </row>
    <row r="7335" spans="17:17">
      <c r="Q7335" s="53"/>
    </row>
    <row r="7336" spans="17:17">
      <c r="Q7336" s="53"/>
    </row>
    <row r="7337" spans="17:17">
      <c r="Q7337" s="53"/>
    </row>
    <row r="7338" spans="17:17">
      <c r="Q7338" s="53"/>
    </row>
    <row r="7339" spans="17:17">
      <c r="Q7339" s="53"/>
    </row>
    <row r="7340" spans="17:17">
      <c r="Q7340" s="53"/>
    </row>
    <row r="7341" spans="17:17">
      <c r="Q7341" s="53"/>
    </row>
    <row r="7342" spans="17:17">
      <c r="Q7342" s="53"/>
    </row>
    <row r="7343" spans="17:17">
      <c r="Q7343" s="53"/>
    </row>
    <row r="7344" spans="17:17">
      <c r="Q7344" s="53"/>
    </row>
    <row r="7345" spans="17:17">
      <c r="Q7345" s="53"/>
    </row>
    <row r="7346" spans="17:17">
      <c r="Q7346" s="53"/>
    </row>
    <row r="7347" spans="17:17">
      <c r="Q7347" s="53"/>
    </row>
    <row r="7348" spans="17:17">
      <c r="Q7348" s="53"/>
    </row>
    <row r="7349" spans="17:17">
      <c r="Q7349" s="53"/>
    </row>
    <row r="7350" spans="17:17">
      <c r="Q7350" s="53"/>
    </row>
    <row r="7351" spans="17:17">
      <c r="Q7351" s="53"/>
    </row>
    <row r="7352" spans="17:17">
      <c r="Q7352" s="53"/>
    </row>
    <row r="7353" spans="17:17">
      <c r="Q7353" s="53"/>
    </row>
    <row r="7354" spans="17:17">
      <c r="Q7354" s="53"/>
    </row>
    <row r="7355" spans="17:17">
      <c r="Q7355" s="53"/>
    </row>
    <row r="7356" spans="17:17">
      <c r="Q7356" s="53"/>
    </row>
    <row r="7357" spans="17:17">
      <c r="Q7357" s="53"/>
    </row>
    <row r="7358" spans="17:17">
      <c r="Q7358" s="53"/>
    </row>
    <row r="7359" spans="17:17">
      <c r="Q7359" s="53"/>
    </row>
    <row r="7360" spans="17:17">
      <c r="Q7360" s="53"/>
    </row>
    <row r="7361" spans="17:17">
      <c r="Q7361" s="53"/>
    </row>
    <row r="7362" spans="17:17">
      <c r="Q7362" s="53"/>
    </row>
    <row r="7363" spans="17:17">
      <c r="Q7363" s="53"/>
    </row>
    <row r="7364" spans="17:17">
      <c r="Q7364" s="53"/>
    </row>
    <row r="7365" spans="17:17">
      <c r="Q7365" s="53"/>
    </row>
    <row r="7366" spans="17:17">
      <c r="Q7366" s="53"/>
    </row>
    <row r="7367" spans="17:17">
      <c r="Q7367" s="53"/>
    </row>
    <row r="7368" spans="17:17">
      <c r="Q7368" s="53"/>
    </row>
    <row r="7369" spans="17:17">
      <c r="Q7369" s="53"/>
    </row>
    <row r="7370" spans="17:17">
      <c r="Q7370" s="53"/>
    </row>
    <row r="7371" spans="17:17">
      <c r="Q7371" s="53"/>
    </row>
    <row r="7372" spans="17:17">
      <c r="Q7372" s="53"/>
    </row>
    <row r="7373" spans="17:17">
      <c r="Q7373" s="53"/>
    </row>
    <row r="7374" spans="17:17">
      <c r="Q7374" s="53"/>
    </row>
    <row r="7375" spans="17:17">
      <c r="Q7375" s="53"/>
    </row>
    <row r="7376" spans="17:17">
      <c r="Q7376" s="53"/>
    </row>
    <row r="7377" spans="17:17">
      <c r="Q7377" s="53"/>
    </row>
    <row r="7378" spans="17:17">
      <c r="Q7378" s="53"/>
    </row>
    <row r="7379" spans="17:17">
      <c r="Q7379" s="53"/>
    </row>
    <row r="7380" spans="17:17">
      <c r="Q7380" s="53"/>
    </row>
    <row r="7381" spans="17:17">
      <c r="Q7381" s="53"/>
    </row>
    <row r="7382" spans="17:17">
      <c r="Q7382" s="53"/>
    </row>
    <row r="7383" spans="17:17">
      <c r="Q7383" s="53"/>
    </row>
    <row r="7384" spans="17:17">
      <c r="Q7384" s="53"/>
    </row>
    <row r="7385" spans="17:17">
      <c r="Q7385" s="53"/>
    </row>
    <row r="7386" spans="17:17">
      <c r="Q7386" s="53"/>
    </row>
    <row r="7387" spans="17:17">
      <c r="Q7387" s="53"/>
    </row>
    <row r="7388" spans="17:17">
      <c r="Q7388" s="53"/>
    </row>
    <row r="7389" spans="17:17">
      <c r="Q7389" s="53"/>
    </row>
    <row r="7390" spans="17:17">
      <c r="Q7390" s="53"/>
    </row>
    <row r="7391" spans="17:17">
      <c r="Q7391" s="53"/>
    </row>
    <row r="7392" spans="17:17">
      <c r="Q7392" s="53"/>
    </row>
    <row r="7393" spans="17:17">
      <c r="Q7393" s="53"/>
    </row>
    <row r="7394" spans="17:17">
      <c r="Q7394" s="53"/>
    </row>
    <row r="7395" spans="17:17">
      <c r="Q7395" s="53"/>
    </row>
    <row r="7396" spans="17:17">
      <c r="Q7396" s="53"/>
    </row>
    <row r="7397" spans="17:17">
      <c r="Q7397" s="53"/>
    </row>
    <row r="7398" spans="17:17">
      <c r="Q7398" s="53"/>
    </row>
    <row r="7399" spans="17:17">
      <c r="Q7399" s="53"/>
    </row>
    <row r="7400" spans="17:17">
      <c r="Q7400" s="53"/>
    </row>
    <row r="7401" spans="17:17">
      <c r="Q7401" s="53"/>
    </row>
    <row r="7402" spans="17:17">
      <c r="Q7402" s="53"/>
    </row>
    <row r="7403" spans="17:17">
      <c r="Q7403" s="53"/>
    </row>
    <row r="7404" spans="17:17">
      <c r="Q7404" s="53"/>
    </row>
    <row r="7405" spans="17:17">
      <c r="Q7405" s="53"/>
    </row>
    <row r="7406" spans="17:17">
      <c r="Q7406" s="53"/>
    </row>
    <row r="7407" spans="17:17">
      <c r="Q7407" s="53"/>
    </row>
    <row r="7408" spans="17:17">
      <c r="Q7408" s="53"/>
    </row>
    <row r="7409" spans="17:17">
      <c r="Q7409" s="53"/>
    </row>
    <row r="7410" spans="17:17">
      <c r="Q7410" s="53"/>
    </row>
    <row r="7411" spans="17:17">
      <c r="Q7411" s="53"/>
    </row>
    <row r="7412" spans="17:17">
      <c r="Q7412" s="53"/>
    </row>
    <row r="7413" spans="17:17">
      <c r="Q7413" s="53"/>
    </row>
    <row r="7414" spans="17:17">
      <c r="Q7414" s="53"/>
    </row>
    <row r="7415" spans="17:17">
      <c r="Q7415" s="53"/>
    </row>
    <row r="7416" spans="17:17">
      <c r="Q7416" s="53"/>
    </row>
    <row r="7417" spans="17:17">
      <c r="Q7417" s="53"/>
    </row>
    <row r="7418" spans="17:17">
      <c r="Q7418" s="53"/>
    </row>
    <row r="7419" spans="17:17">
      <c r="Q7419" s="53"/>
    </row>
    <row r="7420" spans="17:17">
      <c r="Q7420" s="53"/>
    </row>
    <row r="7421" spans="17:17">
      <c r="Q7421" s="53"/>
    </row>
    <row r="7422" spans="17:17">
      <c r="Q7422" s="53"/>
    </row>
    <row r="7423" spans="17:17">
      <c r="Q7423" s="53"/>
    </row>
    <row r="7424" spans="17:17">
      <c r="Q7424" s="53"/>
    </row>
    <row r="7425" spans="17:17">
      <c r="Q7425" s="53"/>
    </row>
    <row r="7426" spans="17:17">
      <c r="Q7426" s="53"/>
    </row>
    <row r="7427" spans="17:17">
      <c r="Q7427" s="53"/>
    </row>
    <row r="7428" spans="17:17">
      <c r="Q7428" s="53"/>
    </row>
    <row r="7429" spans="17:17">
      <c r="Q7429" s="53"/>
    </row>
    <row r="7430" spans="17:17">
      <c r="Q7430" s="53"/>
    </row>
    <row r="7431" spans="17:17">
      <c r="Q7431" s="53"/>
    </row>
    <row r="7432" spans="17:17">
      <c r="Q7432" s="53"/>
    </row>
    <row r="7433" spans="17:17">
      <c r="Q7433" s="53"/>
    </row>
    <row r="7434" spans="17:17">
      <c r="Q7434" s="53"/>
    </row>
    <row r="7435" spans="17:17">
      <c r="Q7435" s="53"/>
    </row>
    <row r="7436" spans="17:17">
      <c r="Q7436" s="53"/>
    </row>
    <row r="7437" spans="17:17">
      <c r="Q7437" s="53"/>
    </row>
    <row r="7438" spans="17:17">
      <c r="Q7438" s="53"/>
    </row>
    <row r="7439" spans="17:17">
      <c r="Q7439" s="53"/>
    </row>
    <row r="7440" spans="17:17">
      <c r="Q7440" s="53"/>
    </row>
    <row r="7441" spans="17:17">
      <c r="Q7441" s="53"/>
    </row>
    <row r="7442" spans="17:17">
      <c r="Q7442" s="53"/>
    </row>
    <row r="7443" spans="17:17">
      <c r="Q7443" s="53"/>
    </row>
    <row r="7444" spans="17:17">
      <c r="Q7444" s="53"/>
    </row>
    <row r="7445" spans="17:17">
      <c r="Q7445" s="53"/>
    </row>
    <row r="7446" spans="17:17">
      <c r="Q7446" s="53"/>
    </row>
    <row r="7447" spans="17:17">
      <c r="Q7447" s="53"/>
    </row>
    <row r="7448" spans="17:17">
      <c r="Q7448" s="53"/>
    </row>
    <row r="7449" spans="17:17">
      <c r="Q7449" s="53"/>
    </row>
    <row r="7450" spans="17:17">
      <c r="Q7450" s="53"/>
    </row>
    <row r="7451" spans="17:17">
      <c r="Q7451" s="53"/>
    </row>
    <row r="7452" spans="17:17">
      <c r="Q7452" s="53"/>
    </row>
    <row r="7453" spans="17:17">
      <c r="Q7453" s="53"/>
    </row>
    <row r="7454" spans="17:17">
      <c r="Q7454" s="53"/>
    </row>
    <row r="7455" spans="17:17">
      <c r="Q7455" s="53"/>
    </row>
    <row r="7456" spans="17:17">
      <c r="Q7456" s="53"/>
    </row>
    <row r="7457" spans="17:17">
      <c r="Q7457" s="53"/>
    </row>
    <row r="7458" spans="17:17">
      <c r="Q7458" s="53"/>
    </row>
    <row r="7459" spans="17:17">
      <c r="Q7459" s="53"/>
    </row>
    <row r="7460" spans="17:17">
      <c r="Q7460" s="53"/>
    </row>
    <row r="7461" spans="17:17">
      <c r="Q7461" s="53"/>
    </row>
    <row r="7462" spans="17:17">
      <c r="Q7462" s="53"/>
    </row>
    <row r="7463" spans="17:17">
      <c r="Q7463" s="53"/>
    </row>
    <row r="7464" spans="17:17">
      <c r="Q7464" s="53"/>
    </row>
    <row r="7465" spans="17:17">
      <c r="Q7465" s="53"/>
    </row>
    <row r="7466" spans="17:17">
      <c r="Q7466" s="53"/>
    </row>
    <row r="7467" spans="17:17">
      <c r="Q7467" s="53"/>
    </row>
    <row r="7468" spans="17:17">
      <c r="Q7468" s="53"/>
    </row>
    <row r="7469" spans="17:17">
      <c r="Q7469" s="53"/>
    </row>
    <row r="7470" spans="17:17">
      <c r="Q7470" s="53"/>
    </row>
    <row r="7471" spans="17:17">
      <c r="Q7471" s="53"/>
    </row>
    <row r="7472" spans="17:17">
      <c r="Q7472" s="53"/>
    </row>
    <row r="7473" spans="17:17">
      <c r="Q7473" s="53"/>
    </row>
    <row r="7474" spans="17:17">
      <c r="Q7474" s="53"/>
    </row>
    <row r="7475" spans="17:17">
      <c r="Q7475" s="53"/>
    </row>
    <row r="7476" spans="17:17">
      <c r="Q7476" s="53"/>
    </row>
    <row r="7477" spans="17:17">
      <c r="Q7477" s="53"/>
    </row>
    <row r="7478" spans="17:17">
      <c r="Q7478" s="53"/>
    </row>
    <row r="7479" spans="17:17">
      <c r="Q7479" s="53"/>
    </row>
    <row r="7480" spans="17:17">
      <c r="Q7480" s="53"/>
    </row>
    <row r="7481" spans="17:17">
      <c r="Q7481" s="53"/>
    </row>
    <row r="7482" spans="17:17">
      <c r="Q7482" s="53"/>
    </row>
    <row r="7483" spans="17:17">
      <c r="Q7483" s="53"/>
    </row>
    <row r="7484" spans="17:17">
      <c r="Q7484" s="53"/>
    </row>
    <row r="7485" spans="17:17">
      <c r="Q7485" s="53"/>
    </row>
    <row r="7486" spans="17:17">
      <c r="Q7486" s="53"/>
    </row>
    <row r="7487" spans="17:17">
      <c r="Q7487" s="53"/>
    </row>
    <row r="7488" spans="17:17">
      <c r="Q7488" s="53"/>
    </row>
    <row r="7489" spans="17:17">
      <c r="Q7489" s="53"/>
    </row>
    <row r="7490" spans="17:17">
      <c r="Q7490" s="53"/>
    </row>
    <row r="7491" spans="17:17">
      <c r="Q7491" s="53"/>
    </row>
    <row r="7492" spans="17:17">
      <c r="Q7492" s="53"/>
    </row>
    <row r="7493" spans="17:17">
      <c r="Q7493" s="53"/>
    </row>
    <row r="7494" spans="17:17">
      <c r="Q7494" s="53"/>
    </row>
    <row r="7495" spans="17:17">
      <c r="Q7495" s="53"/>
    </row>
    <row r="7496" spans="17:17">
      <c r="Q7496" s="53"/>
    </row>
    <row r="7497" spans="17:17">
      <c r="Q7497" s="53"/>
    </row>
    <row r="7498" spans="17:17">
      <c r="Q7498" s="53"/>
    </row>
    <row r="7499" spans="17:17">
      <c r="Q7499" s="53"/>
    </row>
    <row r="7500" spans="17:17">
      <c r="Q7500" s="53"/>
    </row>
    <row r="7501" spans="17:17">
      <c r="Q7501" s="53"/>
    </row>
    <row r="7502" spans="17:17">
      <c r="Q7502" s="53"/>
    </row>
    <row r="7503" spans="17:17">
      <c r="Q7503" s="53"/>
    </row>
    <row r="7504" spans="17:17">
      <c r="Q7504" s="53"/>
    </row>
    <row r="7505" spans="17:17">
      <c r="Q7505" s="53"/>
    </row>
    <row r="7506" spans="17:17">
      <c r="Q7506" s="53"/>
    </row>
    <row r="7507" spans="17:17">
      <c r="Q7507" s="53"/>
    </row>
    <row r="7508" spans="17:17">
      <c r="Q7508" s="53"/>
    </row>
    <row r="7509" spans="17:17">
      <c r="Q7509" s="53"/>
    </row>
    <row r="7510" spans="17:17">
      <c r="Q7510" s="53"/>
    </row>
    <row r="7511" spans="17:17">
      <c r="Q7511" s="53"/>
    </row>
    <row r="7512" spans="17:17">
      <c r="Q7512" s="53"/>
    </row>
    <row r="7513" spans="17:17">
      <c r="Q7513" s="53"/>
    </row>
    <row r="7514" spans="17:17">
      <c r="Q7514" s="53"/>
    </row>
    <row r="7515" spans="17:17">
      <c r="Q7515" s="53"/>
    </row>
    <row r="7516" spans="17:17">
      <c r="Q7516" s="53"/>
    </row>
    <row r="7517" spans="17:17">
      <c r="Q7517" s="53"/>
    </row>
    <row r="7518" spans="17:17">
      <c r="Q7518" s="53"/>
    </row>
    <row r="7519" spans="17:17">
      <c r="Q7519" s="53"/>
    </row>
    <row r="7520" spans="17:17">
      <c r="Q7520" s="53"/>
    </row>
    <row r="7521" spans="17:17">
      <c r="Q7521" s="53"/>
    </row>
    <row r="7522" spans="17:17">
      <c r="Q7522" s="53"/>
    </row>
    <row r="7523" spans="17:17">
      <c r="Q7523" s="53"/>
    </row>
    <row r="7524" spans="17:17">
      <c r="Q7524" s="53"/>
    </row>
    <row r="7525" spans="17:17">
      <c r="Q7525" s="53"/>
    </row>
    <row r="7526" spans="17:17">
      <c r="Q7526" s="53"/>
    </row>
    <row r="7527" spans="17:17">
      <c r="Q7527" s="53"/>
    </row>
    <row r="7528" spans="17:17">
      <c r="Q7528" s="53"/>
    </row>
    <row r="7529" spans="17:17">
      <c r="Q7529" s="53"/>
    </row>
    <row r="7530" spans="17:17">
      <c r="Q7530" s="53"/>
    </row>
    <row r="7531" spans="17:17">
      <c r="Q7531" s="53"/>
    </row>
    <row r="7532" spans="17:17">
      <c r="Q7532" s="53"/>
    </row>
    <row r="7533" spans="17:17">
      <c r="Q7533" s="53"/>
    </row>
    <row r="7534" spans="17:17">
      <c r="Q7534" s="53"/>
    </row>
    <row r="7535" spans="17:17">
      <c r="Q7535" s="53"/>
    </row>
    <row r="7536" spans="17:17">
      <c r="Q7536" s="53"/>
    </row>
    <row r="7537" spans="17:17">
      <c r="Q7537" s="53"/>
    </row>
    <row r="7538" spans="17:17">
      <c r="Q7538" s="53"/>
    </row>
    <row r="7539" spans="17:17">
      <c r="Q7539" s="53"/>
    </row>
    <row r="7540" spans="17:17">
      <c r="Q7540" s="53"/>
    </row>
    <row r="7541" spans="17:17">
      <c r="Q7541" s="53"/>
    </row>
    <row r="7542" spans="17:17">
      <c r="Q7542" s="53"/>
    </row>
    <row r="7543" spans="17:17">
      <c r="Q7543" s="53"/>
    </row>
    <row r="7544" spans="17:17">
      <c r="Q7544" s="53"/>
    </row>
    <row r="7545" spans="17:17">
      <c r="Q7545" s="53"/>
    </row>
    <row r="7546" spans="17:17">
      <c r="Q7546" s="53"/>
    </row>
    <row r="7547" spans="17:17">
      <c r="Q7547" s="53"/>
    </row>
    <row r="7548" spans="17:17">
      <c r="Q7548" s="53"/>
    </row>
    <row r="7549" spans="17:17">
      <c r="Q7549" s="53"/>
    </row>
    <row r="7550" spans="17:17">
      <c r="Q7550" s="53"/>
    </row>
    <row r="7551" spans="17:17">
      <c r="Q7551" s="53"/>
    </row>
    <row r="7552" spans="17:17">
      <c r="Q7552" s="53"/>
    </row>
    <row r="7553" spans="17:17">
      <c r="Q7553" s="53"/>
    </row>
    <row r="7554" spans="17:17">
      <c r="Q7554" s="53"/>
    </row>
    <row r="7555" spans="17:17">
      <c r="Q7555" s="53"/>
    </row>
    <row r="7556" spans="17:17">
      <c r="Q7556" s="53"/>
    </row>
    <row r="7557" spans="17:17">
      <c r="Q7557" s="53"/>
    </row>
    <row r="7558" spans="17:17">
      <c r="Q7558" s="53"/>
    </row>
    <row r="7559" spans="17:17">
      <c r="Q7559" s="53"/>
    </row>
    <row r="7560" spans="17:17">
      <c r="Q7560" s="53"/>
    </row>
    <row r="7561" spans="17:17">
      <c r="Q7561" s="53"/>
    </row>
    <row r="7562" spans="17:17">
      <c r="Q7562" s="53"/>
    </row>
    <row r="7563" spans="17:17">
      <c r="Q7563" s="53"/>
    </row>
    <row r="7564" spans="17:17">
      <c r="Q7564" s="53"/>
    </row>
    <row r="7565" spans="17:17">
      <c r="Q7565" s="53"/>
    </row>
    <row r="7566" spans="17:17">
      <c r="Q7566" s="53"/>
    </row>
    <row r="7567" spans="17:17">
      <c r="Q7567" s="53"/>
    </row>
    <row r="7568" spans="17:17">
      <c r="Q7568" s="53"/>
    </row>
    <row r="7569" spans="17:17">
      <c r="Q7569" s="53"/>
    </row>
    <row r="7570" spans="17:17">
      <c r="Q7570" s="53"/>
    </row>
    <row r="7571" spans="17:17">
      <c r="Q7571" s="53"/>
    </row>
    <row r="7572" spans="17:17">
      <c r="Q7572" s="53"/>
    </row>
    <row r="7573" spans="17:17">
      <c r="Q7573" s="53"/>
    </row>
    <row r="7574" spans="17:17">
      <c r="Q7574" s="53"/>
    </row>
    <row r="7575" spans="17:17">
      <c r="Q7575" s="53"/>
    </row>
    <row r="7576" spans="17:17">
      <c r="Q7576" s="53"/>
    </row>
    <row r="7577" spans="17:17">
      <c r="Q7577" s="53"/>
    </row>
    <row r="7578" spans="17:17">
      <c r="Q7578" s="53"/>
    </row>
    <row r="7579" spans="17:17">
      <c r="Q7579" s="53"/>
    </row>
    <row r="7580" spans="17:17">
      <c r="Q7580" s="53"/>
    </row>
    <row r="7581" spans="17:17">
      <c r="Q7581" s="53"/>
    </row>
    <row r="7582" spans="17:17">
      <c r="Q7582" s="53"/>
    </row>
    <row r="7583" spans="17:17">
      <c r="Q7583" s="53"/>
    </row>
    <row r="7584" spans="17:17">
      <c r="Q7584" s="53"/>
    </row>
    <row r="7585" spans="17:17">
      <c r="Q7585" s="53"/>
    </row>
    <row r="7586" spans="17:17">
      <c r="Q7586" s="53"/>
    </row>
    <row r="7587" spans="17:17">
      <c r="Q7587" s="53"/>
    </row>
    <row r="7588" spans="17:17">
      <c r="Q7588" s="53"/>
    </row>
    <row r="7589" spans="17:17">
      <c r="Q7589" s="53"/>
    </row>
    <row r="7590" spans="17:17">
      <c r="Q7590" s="53"/>
    </row>
    <row r="7591" spans="17:17">
      <c r="Q7591" s="53"/>
    </row>
    <row r="7592" spans="17:17">
      <c r="Q7592" s="53"/>
    </row>
    <row r="7593" spans="17:17">
      <c r="Q7593" s="53"/>
    </row>
    <row r="7594" spans="17:17">
      <c r="Q7594" s="53"/>
    </row>
    <row r="7595" spans="17:17">
      <c r="Q7595" s="53"/>
    </row>
    <row r="7596" spans="17:17">
      <c r="Q7596" s="53"/>
    </row>
    <row r="7597" spans="17:17">
      <c r="Q7597" s="53"/>
    </row>
    <row r="7598" spans="17:17">
      <c r="Q7598" s="53"/>
    </row>
    <row r="7599" spans="17:17">
      <c r="Q7599" s="53"/>
    </row>
    <row r="7600" spans="17:17">
      <c r="Q7600" s="53"/>
    </row>
    <row r="7601" spans="17:17">
      <c r="Q7601" s="53"/>
    </row>
    <row r="7602" spans="17:17">
      <c r="Q7602" s="53"/>
    </row>
    <row r="7603" spans="17:17">
      <c r="Q7603" s="53"/>
    </row>
    <row r="7604" spans="17:17">
      <c r="Q7604" s="53"/>
    </row>
    <row r="7605" spans="17:17">
      <c r="Q7605" s="53"/>
    </row>
    <row r="7606" spans="17:17">
      <c r="Q7606" s="53"/>
    </row>
    <row r="7607" spans="17:17">
      <c r="Q7607" s="53"/>
    </row>
    <row r="7608" spans="17:17">
      <c r="Q7608" s="53"/>
    </row>
    <row r="7609" spans="17:17">
      <c r="Q7609" s="53"/>
    </row>
    <row r="7610" spans="17:17">
      <c r="Q7610" s="53"/>
    </row>
    <row r="7611" spans="17:17">
      <c r="Q7611" s="53"/>
    </row>
    <row r="7612" spans="17:17">
      <c r="Q7612" s="53"/>
    </row>
    <row r="7613" spans="17:17">
      <c r="Q7613" s="53"/>
    </row>
    <row r="7614" spans="17:17">
      <c r="Q7614" s="53"/>
    </row>
    <row r="7615" spans="17:17">
      <c r="Q7615" s="53"/>
    </row>
    <row r="7616" spans="17:17">
      <c r="Q7616" s="53"/>
    </row>
    <row r="7617" spans="17:17">
      <c r="Q7617" s="53"/>
    </row>
    <row r="7618" spans="17:17">
      <c r="Q7618" s="53"/>
    </row>
    <row r="7619" spans="17:17">
      <c r="Q7619" s="53"/>
    </row>
    <row r="7620" spans="17:17">
      <c r="Q7620" s="53"/>
    </row>
    <row r="7621" spans="17:17">
      <c r="Q7621" s="53"/>
    </row>
    <row r="7622" spans="17:17">
      <c r="Q7622" s="53"/>
    </row>
    <row r="7623" spans="17:17">
      <c r="Q7623" s="53"/>
    </row>
    <row r="7624" spans="17:17">
      <c r="Q7624" s="53"/>
    </row>
    <row r="7625" spans="17:17">
      <c r="Q7625" s="53"/>
    </row>
    <row r="7626" spans="17:17">
      <c r="Q7626" s="53"/>
    </row>
    <row r="7627" spans="17:17">
      <c r="Q7627" s="53"/>
    </row>
    <row r="7628" spans="17:17">
      <c r="Q7628" s="53"/>
    </row>
    <row r="7629" spans="17:17">
      <c r="Q7629" s="53"/>
    </row>
    <row r="7630" spans="17:17">
      <c r="Q7630" s="53"/>
    </row>
    <row r="7631" spans="17:17">
      <c r="Q7631" s="53"/>
    </row>
    <row r="7632" spans="17:17">
      <c r="Q7632" s="53"/>
    </row>
    <row r="7633" spans="17:17">
      <c r="Q7633" s="53"/>
    </row>
    <row r="7634" spans="17:17">
      <c r="Q7634" s="53"/>
    </row>
    <row r="7635" spans="17:17">
      <c r="Q7635" s="53"/>
    </row>
    <row r="7636" spans="17:17">
      <c r="Q7636" s="53"/>
    </row>
    <row r="7637" spans="17:17">
      <c r="Q7637" s="53"/>
    </row>
    <row r="7638" spans="17:17">
      <c r="Q7638" s="53"/>
    </row>
    <row r="7639" spans="17:17">
      <c r="Q7639" s="53"/>
    </row>
    <row r="7640" spans="17:17">
      <c r="Q7640" s="53"/>
    </row>
    <row r="7641" spans="17:17">
      <c r="Q7641" s="53"/>
    </row>
    <row r="7642" spans="17:17">
      <c r="Q7642" s="53"/>
    </row>
    <row r="7643" spans="17:17">
      <c r="Q7643" s="53"/>
    </row>
    <row r="7644" spans="17:17">
      <c r="Q7644" s="53"/>
    </row>
    <row r="7645" spans="17:17">
      <c r="Q7645" s="53"/>
    </row>
    <row r="7646" spans="17:17">
      <c r="Q7646" s="53"/>
    </row>
    <row r="7647" spans="17:17">
      <c r="Q7647" s="53"/>
    </row>
    <row r="7648" spans="17:17">
      <c r="Q7648" s="53"/>
    </row>
    <row r="7649" spans="17:17">
      <c r="Q7649" s="53"/>
    </row>
    <row r="7650" spans="17:17">
      <c r="Q7650" s="53"/>
    </row>
    <row r="7651" spans="17:17">
      <c r="Q7651" s="53"/>
    </row>
    <row r="7652" spans="17:17">
      <c r="Q7652" s="53"/>
    </row>
    <row r="7653" spans="17:17">
      <c r="Q7653" s="53"/>
    </row>
    <row r="7654" spans="17:17">
      <c r="Q7654" s="53"/>
    </row>
    <row r="7655" spans="17:17">
      <c r="Q7655" s="53"/>
    </row>
    <row r="7656" spans="17:17">
      <c r="Q7656" s="53"/>
    </row>
    <row r="7657" spans="17:17">
      <c r="Q7657" s="53"/>
    </row>
    <row r="7658" spans="17:17">
      <c r="Q7658" s="53"/>
    </row>
    <row r="7659" spans="17:17">
      <c r="Q7659" s="53"/>
    </row>
    <row r="7660" spans="17:17">
      <c r="Q7660" s="53"/>
    </row>
    <row r="7661" spans="17:17">
      <c r="Q7661" s="53"/>
    </row>
    <row r="7662" spans="17:17">
      <c r="Q7662" s="53"/>
    </row>
    <row r="7663" spans="17:17">
      <c r="Q7663" s="53"/>
    </row>
    <row r="7664" spans="17:17">
      <c r="Q7664" s="53"/>
    </row>
    <row r="7665" spans="17:17">
      <c r="Q7665" s="53"/>
    </row>
    <row r="7666" spans="17:17">
      <c r="Q7666" s="53"/>
    </row>
    <row r="7667" spans="17:17">
      <c r="Q7667" s="53"/>
    </row>
    <row r="7668" spans="17:17">
      <c r="Q7668" s="53"/>
    </row>
    <row r="7669" spans="17:17">
      <c r="Q7669" s="53"/>
    </row>
    <row r="7670" spans="17:17">
      <c r="Q7670" s="53"/>
    </row>
    <row r="7671" spans="17:17">
      <c r="Q7671" s="53"/>
    </row>
    <row r="7672" spans="17:17">
      <c r="Q7672" s="53"/>
    </row>
    <row r="7673" spans="17:17">
      <c r="Q7673" s="53"/>
    </row>
    <row r="7674" spans="17:17">
      <c r="Q7674" s="53"/>
    </row>
    <row r="7675" spans="17:17">
      <c r="Q7675" s="53"/>
    </row>
    <row r="7676" spans="17:17">
      <c r="Q7676" s="53"/>
    </row>
    <row r="7677" spans="17:17">
      <c r="Q7677" s="53"/>
    </row>
    <row r="7678" spans="17:17">
      <c r="Q7678" s="53"/>
    </row>
    <row r="7679" spans="17:17">
      <c r="Q7679" s="53"/>
    </row>
    <row r="7680" spans="17:17">
      <c r="Q7680" s="53"/>
    </row>
    <row r="7681" spans="17:17">
      <c r="Q7681" s="53"/>
    </row>
    <row r="7682" spans="17:17">
      <c r="Q7682" s="53"/>
    </row>
    <row r="7683" spans="17:17">
      <c r="Q7683" s="53"/>
    </row>
    <row r="7684" spans="17:17">
      <c r="Q7684" s="53"/>
    </row>
    <row r="7685" spans="17:17">
      <c r="Q7685" s="53"/>
    </row>
    <row r="7686" spans="17:17">
      <c r="Q7686" s="53"/>
    </row>
    <row r="7687" spans="17:17">
      <c r="Q7687" s="53"/>
    </row>
    <row r="7688" spans="17:17">
      <c r="Q7688" s="53"/>
    </row>
    <row r="7689" spans="17:17">
      <c r="Q7689" s="53"/>
    </row>
    <row r="7690" spans="17:17">
      <c r="Q7690" s="53"/>
    </row>
    <row r="7691" spans="17:17">
      <c r="Q7691" s="53"/>
    </row>
    <row r="7692" spans="17:17">
      <c r="Q7692" s="53"/>
    </row>
    <row r="7693" spans="17:17">
      <c r="Q7693" s="53"/>
    </row>
    <row r="7694" spans="17:17">
      <c r="Q7694" s="53"/>
    </row>
    <row r="7695" spans="17:17">
      <c r="Q7695" s="53"/>
    </row>
    <row r="7696" spans="17:17">
      <c r="Q7696" s="53"/>
    </row>
    <row r="7697" spans="17:17">
      <c r="Q7697" s="53"/>
    </row>
    <row r="7698" spans="17:17">
      <c r="Q7698" s="53"/>
    </row>
    <row r="7699" spans="17:17">
      <c r="Q7699" s="53"/>
    </row>
    <row r="7700" spans="17:17">
      <c r="Q7700" s="53"/>
    </row>
    <row r="7701" spans="17:17">
      <c r="Q7701" s="53"/>
    </row>
    <row r="7702" spans="17:17">
      <c r="Q7702" s="53"/>
    </row>
    <row r="7703" spans="17:17">
      <c r="Q7703" s="53"/>
    </row>
    <row r="7704" spans="17:17">
      <c r="Q7704" s="53"/>
    </row>
    <row r="7705" spans="17:17">
      <c r="Q7705" s="53"/>
    </row>
    <row r="7706" spans="17:17">
      <c r="Q7706" s="53"/>
    </row>
    <row r="7707" spans="17:17">
      <c r="Q7707" s="53"/>
    </row>
    <row r="7708" spans="17:17">
      <c r="Q7708" s="53"/>
    </row>
    <row r="7709" spans="17:17">
      <c r="Q7709" s="53"/>
    </row>
    <row r="7710" spans="17:17">
      <c r="Q7710" s="53"/>
    </row>
    <row r="7711" spans="17:17">
      <c r="Q7711" s="53"/>
    </row>
    <row r="7712" spans="17:17">
      <c r="Q7712" s="53"/>
    </row>
    <row r="7713" spans="17:17">
      <c r="Q7713" s="53"/>
    </row>
    <row r="7714" spans="17:17">
      <c r="Q7714" s="53"/>
    </row>
    <row r="7715" spans="17:17">
      <c r="Q7715" s="53"/>
    </row>
    <row r="7716" spans="17:17">
      <c r="Q7716" s="53"/>
    </row>
    <row r="7717" spans="17:17">
      <c r="Q7717" s="53"/>
    </row>
    <row r="7718" spans="17:17">
      <c r="Q7718" s="53"/>
    </row>
    <row r="7719" spans="17:17">
      <c r="Q7719" s="53"/>
    </row>
    <row r="7720" spans="17:17">
      <c r="Q7720" s="53"/>
    </row>
    <row r="7721" spans="17:17">
      <c r="Q7721" s="53"/>
    </row>
    <row r="7722" spans="17:17">
      <c r="Q7722" s="53"/>
    </row>
    <row r="7723" spans="17:17">
      <c r="Q7723" s="53"/>
    </row>
    <row r="7724" spans="17:17">
      <c r="Q7724" s="53"/>
    </row>
    <row r="7725" spans="17:17">
      <c r="Q7725" s="53"/>
    </row>
    <row r="7726" spans="17:17">
      <c r="Q7726" s="53"/>
    </row>
    <row r="7727" spans="17:17">
      <c r="Q7727" s="53"/>
    </row>
    <row r="7728" spans="17:17">
      <c r="Q7728" s="53"/>
    </row>
    <row r="7729" spans="17:17">
      <c r="Q7729" s="53"/>
    </row>
    <row r="7730" spans="17:17">
      <c r="Q7730" s="53"/>
    </row>
    <row r="7731" spans="17:17">
      <c r="Q7731" s="53"/>
    </row>
    <row r="7732" spans="17:17">
      <c r="Q7732" s="53"/>
    </row>
    <row r="7733" spans="17:17">
      <c r="Q7733" s="53"/>
    </row>
    <row r="7734" spans="17:17">
      <c r="Q7734" s="53"/>
    </row>
    <row r="7735" spans="17:17">
      <c r="Q7735" s="53"/>
    </row>
    <row r="7736" spans="17:17">
      <c r="Q7736" s="53"/>
    </row>
    <row r="7737" spans="17:17">
      <c r="Q7737" s="53"/>
    </row>
    <row r="7738" spans="17:17">
      <c r="Q7738" s="53"/>
    </row>
    <row r="7739" spans="17:17">
      <c r="Q7739" s="53"/>
    </row>
    <row r="7740" spans="17:17">
      <c r="Q7740" s="53"/>
    </row>
    <row r="7741" spans="17:17">
      <c r="Q7741" s="53"/>
    </row>
    <row r="7742" spans="17:17">
      <c r="Q7742" s="53"/>
    </row>
    <row r="7743" spans="17:17">
      <c r="Q7743" s="53"/>
    </row>
    <row r="7744" spans="17:17">
      <c r="Q7744" s="53"/>
    </row>
    <row r="7745" spans="17:17">
      <c r="Q7745" s="53"/>
    </row>
    <row r="7746" spans="17:17">
      <c r="Q7746" s="53"/>
    </row>
    <row r="7747" spans="17:17">
      <c r="Q7747" s="53"/>
    </row>
    <row r="7748" spans="17:17">
      <c r="Q7748" s="53"/>
    </row>
    <row r="7749" spans="17:17">
      <c r="Q7749" s="53"/>
    </row>
    <row r="7750" spans="17:17">
      <c r="Q7750" s="53"/>
    </row>
    <row r="7751" spans="17:17">
      <c r="Q7751" s="53"/>
    </row>
    <row r="7752" spans="17:17">
      <c r="Q7752" s="53"/>
    </row>
    <row r="7753" spans="17:17">
      <c r="Q7753" s="53"/>
    </row>
    <row r="7754" spans="17:17">
      <c r="Q7754" s="53"/>
    </row>
    <row r="7755" spans="17:17">
      <c r="Q7755" s="53"/>
    </row>
    <row r="7756" spans="17:17">
      <c r="Q7756" s="53"/>
    </row>
    <row r="7757" spans="17:17">
      <c r="Q7757" s="53"/>
    </row>
    <row r="7758" spans="17:17">
      <c r="Q7758" s="53"/>
    </row>
    <row r="7759" spans="17:17">
      <c r="Q7759" s="53"/>
    </row>
    <row r="7760" spans="17:17">
      <c r="Q7760" s="53"/>
    </row>
    <row r="7761" spans="17:17">
      <c r="Q7761" s="53"/>
    </row>
    <row r="7762" spans="17:17">
      <c r="Q7762" s="53"/>
    </row>
    <row r="7763" spans="17:17">
      <c r="Q7763" s="53"/>
    </row>
    <row r="7764" spans="17:17">
      <c r="Q7764" s="53"/>
    </row>
    <row r="7765" spans="17:17">
      <c r="Q7765" s="53"/>
    </row>
    <row r="7766" spans="17:17">
      <c r="Q7766" s="53"/>
    </row>
    <row r="7767" spans="17:17">
      <c r="Q7767" s="53"/>
    </row>
    <row r="7768" spans="17:17">
      <c r="Q7768" s="53"/>
    </row>
    <row r="7769" spans="17:17">
      <c r="Q7769" s="53"/>
    </row>
    <row r="7770" spans="17:17">
      <c r="Q7770" s="53"/>
    </row>
    <row r="7771" spans="17:17">
      <c r="Q7771" s="53"/>
    </row>
    <row r="7772" spans="17:17">
      <c r="Q7772" s="53"/>
    </row>
    <row r="7773" spans="17:17">
      <c r="Q7773" s="53"/>
    </row>
    <row r="7774" spans="17:17">
      <c r="Q7774" s="53"/>
    </row>
    <row r="7775" spans="17:17">
      <c r="Q7775" s="53"/>
    </row>
    <row r="7776" spans="17:17">
      <c r="Q7776" s="53"/>
    </row>
    <row r="7777" spans="17:17">
      <c r="Q7777" s="53"/>
    </row>
    <row r="7778" spans="17:17">
      <c r="Q7778" s="53"/>
    </row>
    <row r="7779" spans="17:17">
      <c r="Q7779" s="53"/>
    </row>
    <row r="7780" spans="17:17">
      <c r="Q7780" s="53"/>
    </row>
    <row r="7781" spans="17:17">
      <c r="Q7781" s="53"/>
    </row>
    <row r="7782" spans="17:17">
      <c r="Q7782" s="53"/>
    </row>
    <row r="7783" spans="17:17">
      <c r="Q7783" s="53"/>
    </row>
    <row r="7784" spans="17:17">
      <c r="Q7784" s="53"/>
    </row>
    <row r="7785" spans="17:17">
      <c r="Q7785" s="53"/>
    </row>
    <row r="7786" spans="17:17">
      <c r="Q7786" s="53"/>
    </row>
    <row r="7787" spans="17:17">
      <c r="Q7787" s="53"/>
    </row>
    <row r="7788" spans="17:17">
      <c r="Q7788" s="53"/>
    </row>
    <row r="7789" spans="17:17">
      <c r="Q7789" s="53"/>
    </row>
    <row r="7790" spans="17:17">
      <c r="Q7790" s="53"/>
    </row>
    <row r="7791" spans="17:17">
      <c r="Q7791" s="53"/>
    </row>
    <row r="7792" spans="17:17">
      <c r="Q7792" s="53"/>
    </row>
    <row r="7793" spans="17:17">
      <c r="Q7793" s="53"/>
    </row>
    <row r="7794" spans="17:17">
      <c r="Q7794" s="53"/>
    </row>
    <row r="7795" spans="17:17">
      <c r="Q7795" s="53"/>
    </row>
    <row r="7796" spans="17:17">
      <c r="Q7796" s="53"/>
    </row>
    <row r="7797" spans="17:17">
      <c r="Q7797" s="53"/>
    </row>
    <row r="7798" spans="17:17">
      <c r="Q7798" s="53"/>
    </row>
    <row r="7799" spans="17:17">
      <c r="Q7799" s="53"/>
    </row>
    <row r="7800" spans="17:17">
      <c r="Q7800" s="53"/>
    </row>
    <row r="7801" spans="17:17">
      <c r="Q7801" s="53"/>
    </row>
    <row r="7802" spans="17:17">
      <c r="Q7802" s="53"/>
    </row>
    <row r="7803" spans="17:17">
      <c r="Q7803" s="53"/>
    </row>
    <row r="7804" spans="17:17">
      <c r="Q7804" s="53"/>
    </row>
    <row r="7805" spans="17:17">
      <c r="Q7805" s="53"/>
    </row>
    <row r="7806" spans="17:17">
      <c r="Q7806" s="53"/>
    </row>
    <row r="7807" spans="17:17">
      <c r="Q7807" s="53"/>
    </row>
    <row r="7808" spans="17:17">
      <c r="Q7808" s="53"/>
    </row>
    <row r="7809" spans="17:17">
      <c r="Q7809" s="53"/>
    </row>
    <row r="7810" spans="17:17">
      <c r="Q7810" s="53"/>
    </row>
    <row r="7811" spans="17:17">
      <c r="Q7811" s="53"/>
    </row>
    <row r="7812" spans="17:17">
      <c r="Q7812" s="53"/>
    </row>
    <row r="7813" spans="17:17">
      <c r="Q7813" s="53"/>
    </row>
    <row r="7814" spans="17:17">
      <c r="Q7814" s="53"/>
    </row>
    <row r="7815" spans="17:17">
      <c r="Q7815" s="53"/>
    </row>
    <row r="7816" spans="17:17">
      <c r="Q7816" s="53"/>
    </row>
    <row r="7817" spans="17:17">
      <c r="Q7817" s="53"/>
    </row>
    <row r="7818" spans="17:17">
      <c r="Q7818" s="53"/>
    </row>
    <row r="7819" spans="17:17">
      <c r="Q7819" s="53"/>
    </row>
    <row r="7820" spans="17:17">
      <c r="Q7820" s="53"/>
    </row>
    <row r="7821" spans="17:17">
      <c r="Q7821" s="53"/>
    </row>
    <row r="7822" spans="17:17">
      <c r="Q7822" s="53"/>
    </row>
    <row r="7823" spans="17:17">
      <c r="Q7823" s="53"/>
    </row>
    <row r="7824" spans="17:17">
      <c r="Q7824" s="53"/>
    </row>
    <row r="7825" spans="17:17">
      <c r="Q7825" s="53"/>
    </row>
    <row r="7826" spans="17:17">
      <c r="Q7826" s="53"/>
    </row>
    <row r="7827" spans="17:17">
      <c r="Q7827" s="53"/>
    </row>
    <row r="7828" spans="17:17">
      <c r="Q7828" s="53"/>
    </row>
    <row r="7829" spans="17:17">
      <c r="Q7829" s="53"/>
    </row>
    <row r="7830" spans="17:17">
      <c r="Q7830" s="53"/>
    </row>
    <row r="7831" spans="17:17">
      <c r="Q7831" s="53"/>
    </row>
    <row r="7832" spans="17:17">
      <c r="Q7832" s="53"/>
    </row>
    <row r="7833" spans="17:17">
      <c r="Q7833" s="53"/>
    </row>
    <row r="7834" spans="17:17">
      <c r="Q7834" s="53"/>
    </row>
    <row r="7835" spans="17:17">
      <c r="Q7835" s="53"/>
    </row>
    <row r="7836" spans="17:17">
      <c r="Q7836" s="53"/>
    </row>
    <row r="7837" spans="17:17">
      <c r="Q7837" s="53"/>
    </row>
    <row r="7838" spans="17:17">
      <c r="Q7838" s="53"/>
    </row>
    <row r="7839" spans="17:17">
      <c r="Q7839" s="53"/>
    </row>
    <row r="7840" spans="17:17">
      <c r="Q7840" s="53"/>
    </row>
    <row r="7841" spans="17:17">
      <c r="Q7841" s="53"/>
    </row>
    <row r="7842" spans="17:17">
      <c r="Q7842" s="53"/>
    </row>
    <row r="7843" spans="17:17">
      <c r="Q7843" s="53"/>
    </row>
    <row r="7844" spans="17:17">
      <c r="Q7844" s="53"/>
    </row>
    <row r="7845" spans="17:17">
      <c r="Q7845" s="53"/>
    </row>
    <row r="7846" spans="17:17">
      <c r="Q7846" s="53"/>
    </row>
    <row r="7847" spans="17:17">
      <c r="Q7847" s="53"/>
    </row>
    <row r="7848" spans="17:17">
      <c r="Q7848" s="53"/>
    </row>
    <row r="7849" spans="17:17">
      <c r="Q7849" s="53"/>
    </row>
    <row r="7850" spans="17:17">
      <c r="Q7850" s="53"/>
    </row>
    <row r="7851" spans="17:17">
      <c r="Q7851" s="53"/>
    </row>
    <row r="7852" spans="17:17">
      <c r="Q7852" s="53"/>
    </row>
    <row r="7853" spans="17:17">
      <c r="Q7853" s="53"/>
    </row>
    <row r="7854" spans="17:17">
      <c r="Q7854" s="53"/>
    </row>
    <row r="7855" spans="17:17">
      <c r="Q7855" s="53"/>
    </row>
    <row r="7856" spans="17:17">
      <c r="Q7856" s="53"/>
    </row>
    <row r="7857" spans="17:17">
      <c r="Q7857" s="53"/>
    </row>
    <row r="7858" spans="17:17">
      <c r="Q7858" s="53"/>
    </row>
    <row r="7859" spans="17:17">
      <c r="Q7859" s="53"/>
    </row>
    <row r="7860" spans="17:17">
      <c r="Q7860" s="53"/>
    </row>
    <row r="7861" spans="17:17">
      <c r="Q7861" s="53"/>
    </row>
    <row r="7862" spans="17:17">
      <c r="Q7862" s="53"/>
    </row>
    <row r="7863" spans="17:17">
      <c r="Q7863" s="53"/>
    </row>
    <row r="7864" spans="17:17">
      <c r="Q7864" s="53"/>
    </row>
    <row r="7865" spans="17:17">
      <c r="Q7865" s="53"/>
    </row>
    <row r="7866" spans="17:17">
      <c r="Q7866" s="53"/>
    </row>
    <row r="7867" spans="17:17">
      <c r="Q7867" s="53"/>
    </row>
    <row r="7868" spans="17:17">
      <c r="Q7868" s="53"/>
    </row>
    <row r="7869" spans="17:17">
      <c r="Q7869" s="53"/>
    </row>
    <row r="7870" spans="17:17">
      <c r="Q7870" s="53"/>
    </row>
    <row r="7871" spans="17:17">
      <c r="Q7871" s="53"/>
    </row>
    <row r="7872" spans="17:17">
      <c r="Q7872" s="53"/>
    </row>
    <row r="7873" spans="17:17">
      <c r="Q7873" s="53"/>
    </row>
    <row r="7874" spans="17:17">
      <c r="Q7874" s="53"/>
    </row>
    <row r="7875" spans="17:17">
      <c r="Q7875" s="53"/>
    </row>
    <row r="7876" spans="17:17">
      <c r="Q7876" s="53"/>
    </row>
    <row r="7877" spans="17:17">
      <c r="Q7877" s="53"/>
    </row>
    <row r="7878" spans="17:17">
      <c r="Q7878" s="53"/>
    </row>
    <row r="7879" spans="17:17">
      <c r="Q7879" s="53"/>
    </row>
    <row r="7880" spans="17:17">
      <c r="Q7880" s="53"/>
    </row>
    <row r="7881" spans="17:17">
      <c r="Q7881" s="53"/>
    </row>
    <row r="7882" spans="17:17">
      <c r="Q7882" s="53"/>
    </row>
    <row r="7883" spans="17:17">
      <c r="Q7883" s="53"/>
    </row>
    <row r="7884" spans="17:17">
      <c r="Q7884" s="53"/>
    </row>
    <row r="7885" spans="17:17">
      <c r="Q7885" s="53"/>
    </row>
    <row r="7886" spans="17:17">
      <c r="Q7886" s="53"/>
    </row>
    <row r="7887" spans="17:17">
      <c r="Q7887" s="53"/>
    </row>
    <row r="7888" spans="17:17">
      <c r="Q7888" s="53"/>
    </row>
    <row r="7889" spans="17:17">
      <c r="Q7889" s="53"/>
    </row>
    <row r="7890" spans="17:17">
      <c r="Q7890" s="53"/>
    </row>
    <row r="7891" spans="17:17">
      <c r="Q7891" s="53"/>
    </row>
    <row r="7892" spans="17:17">
      <c r="Q7892" s="53"/>
    </row>
    <row r="7893" spans="17:17">
      <c r="Q7893" s="53"/>
    </row>
    <row r="7894" spans="17:17">
      <c r="Q7894" s="53"/>
    </row>
    <row r="7895" spans="17:17">
      <c r="Q7895" s="53"/>
    </row>
    <row r="7896" spans="17:17">
      <c r="Q7896" s="53"/>
    </row>
    <row r="7897" spans="17:17">
      <c r="Q7897" s="53"/>
    </row>
    <row r="7898" spans="17:17">
      <c r="Q7898" s="53"/>
    </row>
    <row r="7899" spans="17:17">
      <c r="Q7899" s="53"/>
    </row>
    <row r="7900" spans="17:17">
      <c r="Q7900" s="53"/>
    </row>
    <row r="7901" spans="17:17">
      <c r="Q7901" s="53"/>
    </row>
    <row r="7902" spans="17:17">
      <c r="Q7902" s="53"/>
    </row>
    <row r="7903" spans="17:17">
      <c r="Q7903" s="53"/>
    </row>
    <row r="7904" spans="17:17">
      <c r="Q7904" s="53"/>
    </row>
    <row r="7905" spans="17:17">
      <c r="Q7905" s="53"/>
    </row>
    <row r="7906" spans="17:17">
      <c r="Q7906" s="53"/>
    </row>
    <row r="7907" spans="17:17">
      <c r="Q7907" s="53"/>
    </row>
    <row r="7908" spans="17:17">
      <c r="Q7908" s="53"/>
    </row>
    <row r="7909" spans="17:17">
      <c r="Q7909" s="53"/>
    </row>
    <row r="7910" spans="17:17">
      <c r="Q7910" s="53"/>
    </row>
    <row r="7911" spans="17:17">
      <c r="Q7911" s="53"/>
    </row>
    <row r="7912" spans="17:17">
      <c r="Q7912" s="53"/>
    </row>
    <row r="7913" spans="17:17">
      <c r="Q7913" s="53"/>
    </row>
    <row r="7914" spans="17:17">
      <c r="Q7914" s="53"/>
    </row>
    <row r="7915" spans="17:17">
      <c r="Q7915" s="53"/>
    </row>
    <row r="7916" spans="17:17">
      <c r="Q7916" s="53"/>
    </row>
    <row r="7917" spans="17:17">
      <c r="Q7917" s="53"/>
    </row>
    <row r="7918" spans="17:17">
      <c r="Q7918" s="53"/>
    </row>
    <row r="7919" spans="17:17">
      <c r="Q7919" s="53"/>
    </row>
    <row r="7920" spans="17:17">
      <c r="Q7920" s="53"/>
    </row>
    <row r="7921" spans="17:17">
      <c r="Q7921" s="53"/>
    </row>
    <row r="7922" spans="17:17">
      <c r="Q7922" s="53"/>
    </row>
    <row r="7923" spans="17:17">
      <c r="Q7923" s="53"/>
    </row>
    <row r="7924" spans="17:17">
      <c r="Q7924" s="53"/>
    </row>
    <row r="7925" spans="17:17">
      <c r="Q7925" s="53"/>
    </row>
    <row r="7926" spans="17:17">
      <c r="Q7926" s="53"/>
    </row>
    <row r="7927" spans="17:17">
      <c r="Q7927" s="53"/>
    </row>
    <row r="7928" spans="17:17">
      <c r="Q7928" s="53"/>
    </row>
    <row r="7929" spans="17:17">
      <c r="Q7929" s="53"/>
    </row>
    <row r="7930" spans="17:17">
      <c r="Q7930" s="53"/>
    </row>
    <row r="7931" spans="17:17">
      <c r="Q7931" s="53"/>
    </row>
    <row r="7932" spans="17:17">
      <c r="Q7932" s="53"/>
    </row>
    <row r="7933" spans="17:17">
      <c r="Q7933" s="53"/>
    </row>
    <row r="7934" spans="17:17">
      <c r="Q7934" s="53"/>
    </row>
    <row r="7935" spans="17:17">
      <c r="Q7935" s="53"/>
    </row>
    <row r="7936" spans="17:17">
      <c r="Q7936" s="53"/>
    </row>
    <row r="7937" spans="17:17">
      <c r="Q7937" s="53"/>
    </row>
    <row r="7938" spans="17:17">
      <c r="Q7938" s="53"/>
    </row>
    <row r="7939" spans="17:17">
      <c r="Q7939" s="53"/>
    </row>
    <row r="7940" spans="17:17">
      <c r="Q7940" s="53"/>
    </row>
    <row r="7941" spans="17:17">
      <c r="Q7941" s="53"/>
    </row>
    <row r="7942" spans="17:17">
      <c r="Q7942" s="53"/>
    </row>
    <row r="7943" spans="17:17">
      <c r="Q7943" s="53"/>
    </row>
    <row r="7944" spans="17:17">
      <c r="Q7944" s="53"/>
    </row>
    <row r="7945" spans="17:17">
      <c r="Q7945" s="53"/>
    </row>
    <row r="7946" spans="17:17">
      <c r="Q7946" s="53"/>
    </row>
    <row r="7947" spans="17:17">
      <c r="Q7947" s="53"/>
    </row>
    <row r="7948" spans="17:17">
      <c r="Q7948" s="53"/>
    </row>
    <row r="7949" spans="17:17">
      <c r="Q7949" s="53"/>
    </row>
    <row r="7950" spans="17:17">
      <c r="Q7950" s="53"/>
    </row>
    <row r="7951" spans="17:17">
      <c r="Q7951" s="53"/>
    </row>
    <row r="7952" spans="17:17">
      <c r="Q7952" s="53"/>
    </row>
    <row r="7953" spans="17:17">
      <c r="Q7953" s="53"/>
    </row>
    <row r="7954" spans="17:17">
      <c r="Q7954" s="53"/>
    </row>
    <row r="7955" spans="17:17">
      <c r="Q7955" s="53"/>
    </row>
    <row r="7956" spans="17:17">
      <c r="Q7956" s="53"/>
    </row>
    <row r="7957" spans="17:17">
      <c r="Q7957" s="53"/>
    </row>
    <row r="7958" spans="17:17">
      <c r="Q7958" s="53"/>
    </row>
    <row r="7959" spans="17:17">
      <c r="Q7959" s="53"/>
    </row>
    <row r="7960" spans="17:17">
      <c r="Q7960" s="53"/>
    </row>
    <row r="7961" spans="17:17">
      <c r="Q7961" s="53"/>
    </row>
    <row r="7962" spans="17:17">
      <c r="Q7962" s="53"/>
    </row>
    <row r="7963" spans="17:17">
      <c r="Q7963" s="53"/>
    </row>
    <row r="7964" spans="17:17">
      <c r="Q7964" s="53"/>
    </row>
    <row r="7965" spans="17:17">
      <c r="Q7965" s="53"/>
    </row>
    <row r="7966" spans="17:17">
      <c r="Q7966" s="53"/>
    </row>
    <row r="7967" spans="17:17">
      <c r="Q7967" s="53"/>
    </row>
    <row r="7968" spans="17:17">
      <c r="Q7968" s="53"/>
    </row>
    <row r="7969" spans="17:17">
      <c r="Q7969" s="53"/>
    </row>
    <row r="7970" spans="17:17">
      <c r="Q7970" s="53"/>
    </row>
    <row r="7971" spans="17:17">
      <c r="Q7971" s="53"/>
    </row>
    <row r="7972" spans="17:17">
      <c r="Q7972" s="53"/>
    </row>
    <row r="7973" spans="17:17">
      <c r="Q7973" s="53"/>
    </row>
    <row r="7974" spans="17:17">
      <c r="Q7974" s="53"/>
    </row>
    <row r="7975" spans="17:17">
      <c r="Q7975" s="53"/>
    </row>
    <row r="7976" spans="17:17">
      <c r="Q7976" s="53"/>
    </row>
    <row r="7977" spans="17:17">
      <c r="Q7977" s="53"/>
    </row>
    <row r="7978" spans="17:17">
      <c r="Q7978" s="53"/>
    </row>
    <row r="7979" spans="17:17">
      <c r="Q7979" s="53"/>
    </row>
    <row r="7980" spans="17:17">
      <c r="Q7980" s="53"/>
    </row>
    <row r="7981" spans="17:17">
      <c r="Q7981" s="53"/>
    </row>
    <row r="7982" spans="17:17">
      <c r="Q7982" s="53"/>
    </row>
    <row r="7983" spans="17:17">
      <c r="Q7983" s="53"/>
    </row>
    <row r="7984" spans="17:17">
      <c r="Q7984" s="53"/>
    </row>
    <row r="7985" spans="17:17">
      <c r="Q7985" s="53"/>
    </row>
    <row r="7986" spans="17:17">
      <c r="Q7986" s="53"/>
    </row>
    <row r="7987" spans="17:17">
      <c r="Q7987" s="53"/>
    </row>
    <row r="7988" spans="17:17">
      <c r="Q7988" s="53"/>
    </row>
    <row r="7989" spans="17:17">
      <c r="Q7989" s="53"/>
    </row>
    <row r="7990" spans="17:17">
      <c r="Q7990" s="53"/>
    </row>
    <row r="7991" spans="17:17">
      <c r="Q7991" s="53"/>
    </row>
    <row r="7992" spans="17:17">
      <c r="Q7992" s="53"/>
    </row>
    <row r="7993" spans="17:17">
      <c r="Q7993" s="53"/>
    </row>
    <row r="7994" spans="17:17">
      <c r="Q7994" s="53"/>
    </row>
    <row r="7995" spans="17:17">
      <c r="Q7995" s="53"/>
    </row>
    <row r="7996" spans="17:17">
      <c r="Q7996" s="53"/>
    </row>
    <row r="7997" spans="17:17">
      <c r="Q7997" s="53"/>
    </row>
    <row r="7998" spans="17:17">
      <c r="Q7998" s="53"/>
    </row>
    <row r="7999" spans="17:17">
      <c r="Q7999" s="53"/>
    </row>
    <row r="8000" spans="17:17">
      <c r="Q8000" s="53"/>
    </row>
    <row r="8001" spans="17:17">
      <c r="Q8001" s="53"/>
    </row>
    <row r="8002" spans="17:17">
      <c r="Q8002" s="53"/>
    </row>
    <row r="8003" spans="17:17">
      <c r="Q8003" s="53"/>
    </row>
    <row r="8004" spans="17:17">
      <c r="Q8004" s="53"/>
    </row>
    <row r="8005" spans="17:17">
      <c r="Q8005" s="53"/>
    </row>
    <row r="8006" spans="17:17">
      <c r="Q8006" s="53"/>
    </row>
    <row r="8007" spans="17:17">
      <c r="Q8007" s="53"/>
    </row>
    <row r="8008" spans="17:17">
      <c r="Q8008" s="53"/>
    </row>
    <row r="8009" spans="17:17">
      <c r="Q8009" s="53"/>
    </row>
    <row r="8010" spans="17:17">
      <c r="Q8010" s="53"/>
    </row>
    <row r="8011" spans="17:17">
      <c r="Q8011" s="53"/>
    </row>
    <row r="8012" spans="17:17">
      <c r="Q8012" s="53"/>
    </row>
    <row r="8013" spans="17:17">
      <c r="Q8013" s="53"/>
    </row>
    <row r="8014" spans="17:17">
      <c r="Q8014" s="53"/>
    </row>
    <row r="8015" spans="17:17">
      <c r="Q8015" s="53"/>
    </row>
    <row r="8016" spans="17:17">
      <c r="Q8016" s="53"/>
    </row>
    <row r="8017" spans="17:17">
      <c r="Q8017" s="53"/>
    </row>
    <row r="8018" spans="17:17">
      <c r="Q8018" s="53"/>
    </row>
    <row r="8019" spans="17:17">
      <c r="Q8019" s="53"/>
    </row>
    <row r="8020" spans="17:17">
      <c r="Q8020" s="53"/>
    </row>
    <row r="8021" spans="17:17">
      <c r="Q8021" s="53"/>
    </row>
    <row r="8022" spans="17:17">
      <c r="Q8022" s="53"/>
    </row>
    <row r="8023" spans="17:17">
      <c r="Q8023" s="53"/>
    </row>
    <row r="8024" spans="17:17">
      <c r="Q8024" s="53"/>
    </row>
    <row r="8025" spans="17:17">
      <c r="Q8025" s="53"/>
    </row>
    <row r="8026" spans="17:17">
      <c r="Q8026" s="53"/>
    </row>
    <row r="8027" spans="17:17">
      <c r="Q8027" s="53"/>
    </row>
    <row r="8028" spans="17:17">
      <c r="Q8028" s="53"/>
    </row>
    <row r="8029" spans="17:17">
      <c r="Q8029" s="53"/>
    </row>
    <row r="8030" spans="17:17">
      <c r="Q8030" s="53"/>
    </row>
    <row r="8031" spans="17:17">
      <c r="Q8031" s="53"/>
    </row>
    <row r="8032" spans="17:17">
      <c r="Q8032" s="53"/>
    </row>
    <row r="8033" spans="17:17">
      <c r="Q8033" s="53"/>
    </row>
    <row r="8034" spans="17:17">
      <c r="Q8034" s="53"/>
    </row>
    <row r="8035" spans="17:17">
      <c r="Q8035" s="53"/>
    </row>
    <row r="8036" spans="17:17">
      <c r="Q8036" s="53"/>
    </row>
    <row r="8037" spans="17:17">
      <c r="Q8037" s="53"/>
    </row>
    <row r="8038" spans="17:17">
      <c r="Q8038" s="53"/>
    </row>
    <row r="8039" spans="17:17">
      <c r="Q8039" s="53"/>
    </row>
    <row r="8040" spans="17:17">
      <c r="Q8040" s="53"/>
    </row>
    <row r="8041" spans="17:17">
      <c r="Q8041" s="53"/>
    </row>
    <row r="8042" spans="17:17">
      <c r="Q8042" s="53"/>
    </row>
    <row r="8043" spans="17:17">
      <c r="Q8043" s="53"/>
    </row>
    <row r="8044" spans="17:17">
      <c r="Q8044" s="53"/>
    </row>
    <row r="8045" spans="17:17">
      <c r="Q8045" s="53"/>
    </row>
    <row r="8046" spans="17:17">
      <c r="Q8046" s="53"/>
    </row>
    <row r="8047" spans="17:17">
      <c r="Q8047" s="53"/>
    </row>
    <row r="8048" spans="17:17">
      <c r="Q8048" s="53"/>
    </row>
    <row r="8049" spans="17:17">
      <c r="Q8049" s="53"/>
    </row>
    <row r="8050" spans="17:17">
      <c r="Q8050" s="53"/>
    </row>
    <row r="8051" spans="17:17">
      <c r="Q8051" s="53"/>
    </row>
    <row r="8052" spans="17:17">
      <c r="Q8052" s="53"/>
    </row>
    <row r="8053" spans="17:17">
      <c r="Q8053" s="53"/>
    </row>
    <row r="8054" spans="17:17">
      <c r="Q8054" s="53"/>
    </row>
    <row r="8055" spans="17:17">
      <c r="Q8055" s="53"/>
    </row>
    <row r="8056" spans="17:17">
      <c r="Q8056" s="53"/>
    </row>
    <row r="8057" spans="17:17">
      <c r="Q8057" s="53"/>
    </row>
    <row r="8058" spans="17:17">
      <c r="Q8058" s="53"/>
    </row>
    <row r="8059" spans="17:17">
      <c r="Q8059" s="53"/>
    </row>
    <row r="8060" spans="17:17">
      <c r="Q8060" s="53"/>
    </row>
    <row r="8061" spans="17:17">
      <c r="Q8061" s="53"/>
    </row>
    <row r="8062" spans="17:17">
      <c r="Q8062" s="53"/>
    </row>
    <row r="8063" spans="17:17">
      <c r="Q8063" s="53"/>
    </row>
    <row r="8064" spans="17:17">
      <c r="Q8064" s="53"/>
    </row>
    <row r="8065" spans="17:17">
      <c r="Q8065" s="53"/>
    </row>
    <row r="8066" spans="17:17">
      <c r="Q8066" s="53"/>
    </row>
    <row r="8067" spans="17:17">
      <c r="Q8067" s="53"/>
    </row>
    <row r="8068" spans="17:17">
      <c r="Q8068" s="53"/>
    </row>
    <row r="8069" spans="17:17">
      <c r="Q8069" s="53"/>
    </row>
    <row r="8070" spans="17:17">
      <c r="Q8070" s="53"/>
    </row>
    <row r="8071" spans="17:17">
      <c r="Q8071" s="53"/>
    </row>
    <row r="8072" spans="17:17">
      <c r="Q8072" s="53"/>
    </row>
    <row r="8073" spans="17:17">
      <c r="Q8073" s="53"/>
    </row>
    <row r="8074" spans="17:17">
      <c r="Q8074" s="53"/>
    </row>
    <row r="8075" spans="17:17">
      <c r="Q8075" s="53"/>
    </row>
    <row r="8076" spans="17:17">
      <c r="Q8076" s="53"/>
    </row>
    <row r="8077" spans="17:17">
      <c r="Q8077" s="53"/>
    </row>
    <row r="8078" spans="17:17">
      <c r="Q8078" s="53"/>
    </row>
    <row r="8079" spans="17:17">
      <c r="Q8079" s="53"/>
    </row>
    <row r="8080" spans="17:17">
      <c r="Q8080" s="53"/>
    </row>
    <row r="8081" spans="17:17">
      <c r="Q8081" s="53"/>
    </row>
    <row r="8082" spans="17:17">
      <c r="Q8082" s="53"/>
    </row>
    <row r="8083" spans="17:17">
      <c r="Q8083" s="53"/>
    </row>
    <row r="8084" spans="17:17">
      <c r="Q8084" s="53"/>
    </row>
    <row r="8085" spans="17:17">
      <c r="Q8085" s="53"/>
    </row>
    <row r="8086" spans="17:17">
      <c r="Q8086" s="53"/>
    </row>
    <row r="8087" spans="17:17">
      <c r="Q8087" s="53"/>
    </row>
    <row r="8088" spans="17:17">
      <c r="Q8088" s="53"/>
    </row>
    <row r="8089" spans="17:17">
      <c r="Q8089" s="53"/>
    </row>
    <row r="8090" spans="17:17">
      <c r="Q8090" s="53"/>
    </row>
    <row r="8091" spans="17:17">
      <c r="Q8091" s="53"/>
    </row>
    <row r="8092" spans="17:17">
      <c r="Q8092" s="53"/>
    </row>
    <row r="8093" spans="17:17">
      <c r="Q8093" s="53"/>
    </row>
    <row r="8094" spans="17:17">
      <c r="Q8094" s="53"/>
    </row>
    <row r="8095" spans="17:17">
      <c r="Q8095" s="53"/>
    </row>
    <row r="8096" spans="17:17">
      <c r="Q8096" s="53"/>
    </row>
    <row r="8097" spans="17:17">
      <c r="Q8097" s="53"/>
    </row>
    <row r="8098" spans="17:17">
      <c r="Q8098" s="53"/>
    </row>
    <row r="8099" spans="17:17">
      <c r="Q8099" s="53"/>
    </row>
    <row r="8100" spans="17:17">
      <c r="Q8100" s="53"/>
    </row>
    <row r="8101" spans="17:17">
      <c r="Q8101" s="53"/>
    </row>
    <row r="8102" spans="17:17">
      <c r="Q8102" s="53"/>
    </row>
    <row r="8103" spans="17:17">
      <c r="Q8103" s="53"/>
    </row>
    <row r="8104" spans="17:17">
      <c r="Q8104" s="53"/>
    </row>
    <row r="8105" spans="17:17">
      <c r="Q8105" s="53"/>
    </row>
    <row r="8106" spans="17:17">
      <c r="Q8106" s="53"/>
    </row>
    <row r="8107" spans="17:17">
      <c r="Q8107" s="53"/>
    </row>
    <row r="8108" spans="17:17">
      <c r="Q8108" s="53"/>
    </row>
    <row r="8109" spans="17:17">
      <c r="Q8109" s="53"/>
    </row>
    <row r="8110" spans="17:17">
      <c r="Q8110" s="53"/>
    </row>
    <row r="8111" spans="17:17">
      <c r="Q8111" s="53"/>
    </row>
    <row r="8112" spans="17:17">
      <c r="Q8112" s="53"/>
    </row>
    <row r="8113" spans="17:17">
      <c r="Q8113" s="53"/>
    </row>
    <row r="8114" spans="17:17">
      <c r="Q8114" s="53"/>
    </row>
    <row r="8115" spans="17:17">
      <c r="Q8115" s="53"/>
    </row>
    <row r="8116" spans="17:17">
      <c r="Q8116" s="53"/>
    </row>
    <row r="8117" spans="17:17">
      <c r="Q8117" s="53"/>
    </row>
    <row r="8118" spans="17:17">
      <c r="Q8118" s="53"/>
    </row>
    <row r="8119" spans="17:17">
      <c r="Q8119" s="53"/>
    </row>
    <row r="8120" spans="17:17">
      <c r="Q8120" s="53"/>
    </row>
    <row r="8121" spans="17:17">
      <c r="Q8121" s="53"/>
    </row>
    <row r="8122" spans="17:17">
      <c r="Q8122" s="53"/>
    </row>
    <row r="8123" spans="17:17">
      <c r="Q8123" s="53"/>
    </row>
    <row r="8124" spans="17:17">
      <c r="Q8124" s="53"/>
    </row>
    <row r="8125" spans="17:17">
      <c r="Q8125" s="53"/>
    </row>
    <row r="8126" spans="17:17">
      <c r="Q8126" s="53"/>
    </row>
    <row r="8127" spans="17:17">
      <c r="Q8127" s="53"/>
    </row>
    <row r="8128" spans="17:17">
      <c r="Q8128" s="53"/>
    </row>
    <row r="8129" spans="17:17">
      <c r="Q8129" s="53"/>
    </row>
    <row r="8130" spans="17:17">
      <c r="Q8130" s="53"/>
    </row>
    <row r="8131" spans="17:17">
      <c r="Q8131" s="53"/>
    </row>
    <row r="8132" spans="17:17">
      <c r="Q8132" s="53"/>
    </row>
    <row r="8133" spans="17:17">
      <c r="Q8133" s="53"/>
    </row>
    <row r="8134" spans="17:17">
      <c r="Q8134" s="53"/>
    </row>
    <row r="8135" spans="17:17">
      <c r="Q8135" s="53"/>
    </row>
    <row r="8136" spans="17:17">
      <c r="Q8136" s="53"/>
    </row>
    <row r="8137" spans="17:17">
      <c r="Q8137" s="53"/>
    </row>
    <row r="8138" spans="17:17">
      <c r="Q8138" s="53"/>
    </row>
    <row r="8139" spans="17:17">
      <c r="Q8139" s="53"/>
    </row>
    <row r="8140" spans="17:17">
      <c r="Q8140" s="53"/>
    </row>
    <row r="8141" spans="17:17">
      <c r="Q8141" s="53"/>
    </row>
    <row r="8142" spans="17:17">
      <c r="Q8142" s="53"/>
    </row>
    <row r="8143" spans="17:17">
      <c r="Q8143" s="53"/>
    </row>
    <row r="8144" spans="17:17">
      <c r="Q8144" s="53"/>
    </row>
    <row r="8145" spans="17:17">
      <c r="Q8145" s="53"/>
    </row>
    <row r="8146" spans="17:17">
      <c r="Q8146" s="53"/>
    </row>
    <row r="8147" spans="17:17">
      <c r="Q8147" s="53"/>
    </row>
    <row r="8148" spans="17:17">
      <c r="Q8148" s="53"/>
    </row>
    <row r="8149" spans="17:17">
      <c r="Q8149" s="53"/>
    </row>
    <row r="8150" spans="17:17">
      <c r="Q8150" s="53"/>
    </row>
    <row r="8151" spans="17:17">
      <c r="Q8151" s="53"/>
    </row>
    <row r="8152" spans="17:17">
      <c r="Q8152" s="53"/>
    </row>
    <row r="8153" spans="17:17">
      <c r="Q8153" s="53"/>
    </row>
    <row r="8154" spans="17:17">
      <c r="Q8154" s="53"/>
    </row>
    <row r="8155" spans="17:17">
      <c r="Q8155" s="53"/>
    </row>
    <row r="8156" spans="17:17">
      <c r="Q8156" s="53"/>
    </row>
    <row r="8157" spans="17:17">
      <c r="Q8157" s="53"/>
    </row>
    <row r="8158" spans="17:17">
      <c r="Q8158" s="53"/>
    </row>
    <row r="8159" spans="17:17">
      <c r="Q8159" s="53"/>
    </row>
    <row r="8160" spans="17:17">
      <c r="Q8160" s="53"/>
    </row>
    <row r="8161" spans="17:17">
      <c r="Q8161" s="53"/>
    </row>
    <row r="8162" spans="17:17">
      <c r="Q8162" s="53"/>
    </row>
    <row r="8163" spans="17:17">
      <c r="Q8163" s="53"/>
    </row>
    <row r="8164" spans="17:17">
      <c r="Q8164" s="53"/>
    </row>
    <row r="8165" spans="17:17">
      <c r="Q8165" s="53"/>
    </row>
    <row r="8166" spans="17:17">
      <c r="Q8166" s="53"/>
    </row>
    <row r="8167" spans="17:17">
      <c r="Q8167" s="53"/>
    </row>
    <row r="8168" spans="17:17">
      <c r="Q8168" s="53"/>
    </row>
    <row r="8169" spans="17:17">
      <c r="Q8169" s="53"/>
    </row>
    <row r="8170" spans="17:17">
      <c r="Q8170" s="53"/>
    </row>
    <row r="8171" spans="17:17">
      <c r="Q8171" s="53"/>
    </row>
    <row r="8172" spans="17:17">
      <c r="Q8172" s="53"/>
    </row>
    <row r="8173" spans="17:17">
      <c r="Q8173" s="53"/>
    </row>
    <row r="8174" spans="17:17">
      <c r="Q8174" s="53"/>
    </row>
    <row r="8175" spans="17:17">
      <c r="Q8175" s="53"/>
    </row>
    <row r="8176" spans="17:17">
      <c r="Q8176" s="53"/>
    </row>
    <row r="8177" spans="17:17">
      <c r="Q8177" s="53"/>
    </row>
    <row r="8178" spans="17:17">
      <c r="Q8178" s="53"/>
    </row>
    <row r="8179" spans="17:17">
      <c r="Q8179" s="53"/>
    </row>
    <row r="8180" spans="17:17">
      <c r="Q8180" s="53"/>
    </row>
    <row r="8181" spans="17:17">
      <c r="Q8181" s="53"/>
    </row>
    <row r="8182" spans="17:17">
      <c r="Q8182" s="53"/>
    </row>
    <row r="8183" spans="17:17">
      <c r="Q8183" s="53"/>
    </row>
    <row r="8184" spans="17:17">
      <c r="Q8184" s="53"/>
    </row>
    <row r="8185" spans="17:17">
      <c r="Q8185" s="53"/>
    </row>
    <row r="8186" spans="17:17">
      <c r="Q8186" s="53"/>
    </row>
    <row r="8187" spans="17:17">
      <c r="Q8187" s="53"/>
    </row>
    <row r="8188" spans="17:17">
      <c r="Q8188" s="53"/>
    </row>
    <row r="8189" spans="17:17">
      <c r="Q8189" s="53"/>
    </row>
    <row r="8190" spans="17:17">
      <c r="Q8190" s="53"/>
    </row>
    <row r="8191" spans="17:17">
      <c r="Q8191" s="53"/>
    </row>
    <row r="8192" spans="17:17">
      <c r="Q8192" s="53"/>
    </row>
    <row r="8193" spans="17:17">
      <c r="Q8193" s="53"/>
    </row>
    <row r="8194" spans="17:17">
      <c r="Q8194" s="53"/>
    </row>
    <row r="8195" spans="17:17">
      <c r="Q8195" s="53"/>
    </row>
    <row r="8196" spans="17:17">
      <c r="Q8196" s="53"/>
    </row>
    <row r="8197" spans="17:17">
      <c r="Q8197" s="53"/>
    </row>
    <row r="8198" spans="17:17">
      <c r="Q8198" s="53"/>
    </row>
    <row r="8199" spans="17:17">
      <c r="Q8199" s="53"/>
    </row>
    <row r="8200" spans="17:17">
      <c r="Q8200" s="53"/>
    </row>
    <row r="8201" spans="17:17">
      <c r="Q8201" s="53"/>
    </row>
    <row r="8202" spans="17:17">
      <c r="Q8202" s="53"/>
    </row>
    <row r="8203" spans="17:17">
      <c r="Q8203" s="53"/>
    </row>
    <row r="8204" spans="17:17">
      <c r="Q8204" s="53"/>
    </row>
    <row r="8205" spans="17:17">
      <c r="Q8205" s="53"/>
    </row>
    <row r="8206" spans="17:17">
      <c r="Q8206" s="53"/>
    </row>
    <row r="8207" spans="17:17">
      <c r="Q8207" s="53"/>
    </row>
    <row r="8208" spans="17:17">
      <c r="Q8208" s="53"/>
    </row>
    <row r="8209" spans="17:17">
      <c r="Q8209" s="53"/>
    </row>
    <row r="8210" spans="17:17">
      <c r="Q8210" s="53"/>
    </row>
    <row r="8211" spans="17:17">
      <c r="Q8211" s="53"/>
    </row>
    <row r="8212" spans="17:17">
      <c r="Q8212" s="53"/>
    </row>
    <row r="8213" spans="17:17">
      <c r="Q8213" s="53"/>
    </row>
    <row r="8214" spans="17:17">
      <c r="Q8214" s="53"/>
    </row>
    <row r="8215" spans="17:17">
      <c r="Q8215" s="53"/>
    </row>
    <row r="8216" spans="17:17">
      <c r="Q8216" s="53"/>
    </row>
    <row r="8217" spans="17:17">
      <c r="Q8217" s="53"/>
    </row>
    <row r="8218" spans="17:17">
      <c r="Q8218" s="53"/>
    </row>
    <row r="8219" spans="17:17">
      <c r="Q8219" s="53"/>
    </row>
    <row r="8220" spans="17:17">
      <c r="Q8220" s="53"/>
    </row>
    <row r="8221" spans="17:17">
      <c r="Q8221" s="53"/>
    </row>
    <row r="8222" spans="17:17">
      <c r="Q8222" s="53"/>
    </row>
    <row r="8223" spans="17:17">
      <c r="Q8223" s="53"/>
    </row>
    <row r="8224" spans="17:17">
      <c r="Q8224" s="53"/>
    </row>
    <row r="8225" spans="17:17">
      <c r="Q8225" s="53"/>
    </row>
    <row r="8226" spans="17:17">
      <c r="Q8226" s="53"/>
    </row>
    <row r="8227" spans="17:17">
      <c r="Q8227" s="53"/>
    </row>
    <row r="8228" spans="17:17">
      <c r="Q8228" s="53"/>
    </row>
    <row r="8229" spans="17:17">
      <c r="Q8229" s="53"/>
    </row>
    <row r="8230" spans="17:17">
      <c r="Q8230" s="53"/>
    </row>
    <row r="8231" spans="17:17">
      <c r="Q8231" s="53"/>
    </row>
    <row r="8232" spans="17:17">
      <c r="Q8232" s="53"/>
    </row>
    <row r="8233" spans="17:17">
      <c r="Q8233" s="53"/>
    </row>
    <row r="8234" spans="17:17">
      <c r="Q8234" s="53"/>
    </row>
    <row r="8235" spans="17:17">
      <c r="Q8235" s="53"/>
    </row>
    <row r="8236" spans="17:17">
      <c r="Q8236" s="53"/>
    </row>
    <row r="8237" spans="17:17">
      <c r="Q8237" s="53"/>
    </row>
    <row r="8238" spans="17:17">
      <c r="Q8238" s="53"/>
    </row>
    <row r="8239" spans="17:17">
      <c r="Q8239" s="53"/>
    </row>
    <row r="8240" spans="17:17">
      <c r="Q8240" s="53"/>
    </row>
    <row r="8241" spans="17:17">
      <c r="Q8241" s="53"/>
    </row>
    <row r="8242" spans="17:17">
      <c r="Q8242" s="53"/>
    </row>
    <row r="8243" spans="17:17">
      <c r="Q8243" s="53"/>
    </row>
    <row r="8244" spans="17:17">
      <c r="Q8244" s="53"/>
    </row>
    <row r="8245" spans="17:17">
      <c r="Q8245" s="53"/>
    </row>
    <row r="8246" spans="17:17">
      <c r="Q8246" s="53"/>
    </row>
    <row r="8247" spans="17:17">
      <c r="Q8247" s="53"/>
    </row>
    <row r="8248" spans="17:17">
      <c r="Q8248" s="53"/>
    </row>
    <row r="8249" spans="17:17">
      <c r="Q8249" s="53"/>
    </row>
    <row r="8250" spans="17:17">
      <c r="Q8250" s="53"/>
    </row>
    <row r="8251" spans="17:17">
      <c r="Q8251" s="53"/>
    </row>
    <row r="8252" spans="17:17">
      <c r="Q8252" s="53"/>
    </row>
    <row r="8253" spans="17:17">
      <c r="Q8253" s="53"/>
    </row>
    <row r="8254" spans="17:17">
      <c r="Q8254" s="53"/>
    </row>
    <row r="8255" spans="17:17">
      <c r="Q8255" s="53"/>
    </row>
    <row r="8256" spans="17:17">
      <c r="Q8256" s="53"/>
    </row>
    <row r="8257" spans="17:17">
      <c r="Q8257" s="53"/>
    </row>
    <row r="8258" spans="17:17">
      <c r="Q8258" s="53"/>
    </row>
    <row r="8259" spans="17:17">
      <c r="Q8259" s="53"/>
    </row>
    <row r="8260" spans="17:17">
      <c r="Q8260" s="53"/>
    </row>
    <row r="8261" spans="17:17">
      <c r="Q8261" s="53"/>
    </row>
    <row r="8262" spans="17:17">
      <c r="Q8262" s="53"/>
    </row>
    <row r="8263" spans="17:17">
      <c r="Q8263" s="53"/>
    </row>
    <row r="8264" spans="17:17">
      <c r="Q8264" s="53"/>
    </row>
    <row r="8265" spans="17:17">
      <c r="Q8265" s="53"/>
    </row>
    <row r="8266" spans="17:17">
      <c r="Q8266" s="53"/>
    </row>
    <row r="8267" spans="17:17">
      <c r="Q8267" s="53"/>
    </row>
    <row r="8268" spans="17:17">
      <c r="Q8268" s="53"/>
    </row>
    <row r="8269" spans="17:17">
      <c r="Q8269" s="53"/>
    </row>
    <row r="8270" spans="17:17">
      <c r="Q8270" s="53"/>
    </row>
    <row r="8271" spans="17:17">
      <c r="Q8271" s="53"/>
    </row>
    <row r="8272" spans="17:17">
      <c r="Q8272" s="53"/>
    </row>
    <row r="8273" spans="17:17">
      <c r="Q8273" s="53"/>
    </row>
    <row r="8274" spans="17:17">
      <c r="Q8274" s="53"/>
    </row>
    <row r="8275" spans="17:17">
      <c r="Q8275" s="53"/>
    </row>
    <row r="8276" spans="17:17">
      <c r="Q8276" s="53"/>
    </row>
    <row r="8277" spans="17:17">
      <c r="Q8277" s="53"/>
    </row>
    <row r="8278" spans="17:17">
      <c r="Q8278" s="53"/>
    </row>
    <row r="8279" spans="17:17">
      <c r="Q8279" s="53"/>
    </row>
    <row r="8280" spans="17:17">
      <c r="Q8280" s="53"/>
    </row>
    <row r="8281" spans="17:17">
      <c r="Q8281" s="53"/>
    </row>
    <row r="8282" spans="17:17">
      <c r="Q8282" s="53"/>
    </row>
    <row r="8283" spans="17:17">
      <c r="Q8283" s="53"/>
    </row>
    <row r="8284" spans="17:17">
      <c r="Q8284" s="53"/>
    </row>
    <row r="8285" spans="17:17">
      <c r="Q8285" s="53"/>
    </row>
    <row r="8286" spans="17:17">
      <c r="Q8286" s="53"/>
    </row>
    <row r="8287" spans="17:17">
      <c r="Q8287" s="53"/>
    </row>
    <row r="8288" spans="17:17">
      <c r="Q8288" s="53"/>
    </row>
    <row r="8289" spans="17:17">
      <c r="Q8289" s="53"/>
    </row>
    <row r="8290" spans="17:17">
      <c r="Q8290" s="53"/>
    </row>
    <row r="8291" spans="17:17">
      <c r="Q8291" s="53"/>
    </row>
    <row r="8292" spans="17:17">
      <c r="Q8292" s="53"/>
    </row>
    <row r="8293" spans="17:17">
      <c r="Q8293" s="53"/>
    </row>
    <row r="8294" spans="17:17">
      <c r="Q8294" s="53"/>
    </row>
    <row r="8295" spans="17:17">
      <c r="Q8295" s="53"/>
    </row>
    <row r="8296" spans="17:17">
      <c r="Q8296" s="53"/>
    </row>
    <row r="8297" spans="17:17">
      <c r="Q8297" s="53"/>
    </row>
    <row r="8298" spans="17:17">
      <c r="Q8298" s="53"/>
    </row>
    <row r="8299" spans="17:17">
      <c r="Q8299" s="53"/>
    </row>
    <row r="8300" spans="17:17">
      <c r="Q8300" s="53"/>
    </row>
    <row r="8301" spans="17:17">
      <c r="Q8301" s="53"/>
    </row>
    <row r="8302" spans="17:17">
      <c r="Q8302" s="53"/>
    </row>
    <row r="8303" spans="17:17">
      <c r="Q8303" s="53"/>
    </row>
    <row r="8304" spans="17:17">
      <c r="Q8304" s="53"/>
    </row>
    <row r="8305" spans="17:17">
      <c r="Q8305" s="53"/>
    </row>
    <row r="8306" spans="17:17">
      <c r="Q8306" s="53"/>
    </row>
    <row r="8307" spans="17:17">
      <c r="Q8307" s="53"/>
    </row>
    <row r="8308" spans="17:17">
      <c r="Q8308" s="53"/>
    </row>
    <row r="8309" spans="17:17">
      <c r="Q8309" s="53"/>
    </row>
    <row r="8310" spans="17:17">
      <c r="Q8310" s="53"/>
    </row>
    <row r="8311" spans="17:17">
      <c r="Q8311" s="53"/>
    </row>
    <row r="8312" spans="17:17">
      <c r="Q8312" s="53"/>
    </row>
    <row r="8313" spans="17:17">
      <c r="Q8313" s="53"/>
    </row>
    <row r="8314" spans="17:17">
      <c r="Q8314" s="53"/>
    </row>
    <row r="8315" spans="17:17">
      <c r="Q8315" s="53"/>
    </row>
    <row r="8316" spans="17:17">
      <c r="Q8316" s="53"/>
    </row>
    <row r="8317" spans="17:17">
      <c r="Q8317" s="53"/>
    </row>
    <row r="8318" spans="17:17">
      <c r="Q8318" s="53"/>
    </row>
    <row r="8319" spans="17:17">
      <c r="Q8319" s="53"/>
    </row>
    <row r="8320" spans="17:17">
      <c r="Q8320" s="53"/>
    </row>
    <row r="8321" spans="17:17">
      <c r="Q8321" s="53"/>
    </row>
    <row r="8322" spans="17:17">
      <c r="Q8322" s="53"/>
    </row>
    <row r="8323" spans="17:17">
      <c r="Q8323" s="53"/>
    </row>
    <row r="8324" spans="17:17">
      <c r="Q8324" s="53"/>
    </row>
    <row r="8325" spans="17:17">
      <c r="Q8325" s="53"/>
    </row>
    <row r="8326" spans="17:17">
      <c r="Q8326" s="53"/>
    </row>
    <row r="8327" spans="17:17">
      <c r="Q8327" s="53"/>
    </row>
    <row r="8328" spans="17:17">
      <c r="Q8328" s="53"/>
    </row>
    <row r="8329" spans="17:17">
      <c r="Q8329" s="53"/>
    </row>
    <row r="8330" spans="17:17">
      <c r="Q8330" s="53"/>
    </row>
    <row r="8331" spans="17:17">
      <c r="Q8331" s="53"/>
    </row>
    <row r="8332" spans="17:17">
      <c r="Q8332" s="53"/>
    </row>
    <row r="8333" spans="17:17">
      <c r="Q8333" s="53"/>
    </row>
    <row r="8334" spans="17:17">
      <c r="Q8334" s="53"/>
    </row>
    <row r="8335" spans="17:17">
      <c r="Q8335" s="53"/>
    </row>
    <row r="8336" spans="17:17">
      <c r="Q8336" s="53"/>
    </row>
    <row r="8337" spans="17:17">
      <c r="Q8337" s="53"/>
    </row>
    <row r="8338" spans="17:17">
      <c r="Q8338" s="53"/>
    </row>
    <row r="8339" spans="17:17">
      <c r="Q8339" s="53"/>
    </row>
    <row r="8340" spans="17:17">
      <c r="Q8340" s="53"/>
    </row>
    <row r="8341" spans="17:17">
      <c r="Q8341" s="53"/>
    </row>
    <row r="8342" spans="17:17">
      <c r="Q8342" s="53"/>
    </row>
    <row r="8343" spans="17:17">
      <c r="Q8343" s="53"/>
    </row>
    <row r="8344" spans="17:17">
      <c r="Q8344" s="53"/>
    </row>
    <row r="8345" spans="17:17">
      <c r="Q8345" s="53"/>
    </row>
    <row r="8346" spans="17:17">
      <c r="Q8346" s="53"/>
    </row>
    <row r="8347" spans="17:17">
      <c r="Q8347" s="53"/>
    </row>
    <row r="8348" spans="17:17">
      <c r="Q8348" s="53"/>
    </row>
    <row r="8349" spans="17:17">
      <c r="Q8349" s="53"/>
    </row>
    <row r="8350" spans="17:17">
      <c r="Q8350" s="53"/>
    </row>
    <row r="8351" spans="17:17">
      <c r="Q8351" s="53"/>
    </row>
    <row r="8352" spans="17:17">
      <c r="Q8352" s="53"/>
    </row>
    <row r="8353" spans="17:17">
      <c r="Q8353" s="53"/>
    </row>
    <row r="8354" spans="17:17">
      <c r="Q8354" s="53"/>
    </row>
    <row r="8355" spans="17:17">
      <c r="Q8355" s="53"/>
    </row>
    <row r="8356" spans="17:17">
      <c r="Q8356" s="53"/>
    </row>
    <row r="8357" spans="17:17">
      <c r="Q8357" s="53"/>
    </row>
    <row r="8358" spans="17:17">
      <c r="Q8358" s="53"/>
    </row>
    <row r="8359" spans="17:17">
      <c r="Q8359" s="53"/>
    </row>
    <row r="8360" spans="17:17">
      <c r="Q8360" s="53"/>
    </row>
    <row r="8361" spans="17:17">
      <c r="Q8361" s="53"/>
    </row>
    <row r="8362" spans="17:17">
      <c r="Q8362" s="53"/>
    </row>
    <row r="8363" spans="17:17">
      <c r="Q8363" s="53"/>
    </row>
    <row r="8364" spans="17:17">
      <c r="Q8364" s="53"/>
    </row>
    <row r="8365" spans="17:17">
      <c r="Q8365" s="53"/>
    </row>
    <row r="8366" spans="17:17">
      <c r="Q8366" s="53"/>
    </row>
    <row r="8367" spans="17:17">
      <c r="Q8367" s="53"/>
    </row>
    <row r="8368" spans="17:17">
      <c r="Q8368" s="53"/>
    </row>
    <row r="8369" spans="17:17">
      <c r="Q8369" s="53"/>
    </row>
    <row r="8370" spans="17:17">
      <c r="Q8370" s="53"/>
    </row>
    <row r="8371" spans="17:17">
      <c r="Q8371" s="53"/>
    </row>
    <row r="8372" spans="17:17">
      <c r="Q8372" s="53"/>
    </row>
    <row r="8373" spans="17:17">
      <c r="Q8373" s="53"/>
    </row>
    <row r="8374" spans="17:17">
      <c r="Q8374" s="53"/>
    </row>
    <row r="8375" spans="17:17">
      <c r="Q8375" s="53"/>
    </row>
    <row r="8376" spans="17:17">
      <c r="Q8376" s="53"/>
    </row>
    <row r="8377" spans="17:17">
      <c r="Q8377" s="53"/>
    </row>
    <row r="8378" spans="17:17">
      <c r="Q8378" s="53"/>
    </row>
    <row r="8379" spans="17:17">
      <c r="Q8379" s="53"/>
    </row>
    <row r="8380" spans="17:17">
      <c r="Q8380" s="53"/>
    </row>
    <row r="8381" spans="17:17">
      <c r="Q8381" s="53"/>
    </row>
    <row r="8382" spans="17:17">
      <c r="Q8382" s="53"/>
    </row>
    <row r="8383" spans="17:17">
      <c r="Q8383" s="53"/>
    </row>
    <row r="8384" spans="17:17">
      <c r="Q8384" s="53"/>
    </row>
    <row r="8385" spans="17:17">
      <c r="Q8385" s="53"/>
    </row>
    <row r="8386" spans="17:17">
      <c r="Q8386" s="53"/>
    </row>
    <row r="8387" spans="17:17">
      <c r="Q8387" s="53"/>
    </row>
    <row r="8388" spans="17:17">
      <c r="Q8388" s="53"/>
    </row>
    <row r="8389" spans="17:17">
      <c r="Q8389" s="53"/>
    </row>
    <row r="8390" spans="17:17">
      <c r="Q8390" s="53"/>
    </row>
    <row r="8391" spans="17:17">
      <c r="Q8391" s="53"/>
    </row>
    <row r="8392" spans="17:17">
      <c r="Q8392" s="53"/>
    </row>
    <row r="8393" spans="17:17">
      <c r="Q8393" s="53"/>
    </row>
    <row r="8394" spans="17:17">
      <c r="Q8394" s="53"/>
    </row>
    <row r="8395" spans="17:17">
      <c r="Q8395" s="53"/>
    </row>
    <row r="8396" spans="17:17">
      <c r="Q8396" s="53"/>
    </row>
    <row r="8397" spans="17:17">
      <c r="Q8397" s="53"/>
    </row>
    <row r="8398" spans="17:17">
      <c r="Q8398" s="53"/>
    </row>
    <row r="8399" spans="17:17">
      <c r="Q8399" s="53"/>
    </row>
    <row r="8400" spans="17:17">
      <c r="Q8400" s="53"/>
    </row>
    <row r="8401" spans="17:17">
      <c r="Q8401" s="53"/>
    </row>
    <row r="8402" spans="17:17">
      <c r="Q8402" s="53"/>
    </row>
    <row r="8403" spans="17:17">
      <c r="Q8403" s="53"/>
    </row>
    <row r="8404" spans="17:17">
      <c r="Q8404" s="53"/>
    </row>
    <row r="8405" spans="17:17">
      <c r="Q8405" s="53"/>
    </row>
    <row r="8406" spans="17:17">
      <c r="Q8406" s="53"/>
    </row>
    <row r="8407" spans="17:17">
      <c r="Q8407" s="53"/>
    </row>
    <row r="8408" spans="17:17">
      <c r="Q8408" s="53"/>
    </row>
    <row r="8409" spans="17:17">
      <c r="Q8409" s="53"/>
    </row>
    <row r="8410" spans="17:17">
      <c r="Q8410" s="53"/>
    </row>
    <row r="8411" spans="17:17">
      <c r="Q8411" s="53"/>
    </row>
    <row r="8412" spans="17:17">
      <c r="Q8412" s="53"/>
    </row>
    <row r="8413" spans="17:17">
      <c r="Q8413" s="53"/>
    </row>
    <row r="8414" spans="17:17">
      <c r="Q8414" s="53"/>
    </row>
    <row r="8415" spans="17:17">
      <c r="Q8415" s="53"/>
    </row>
    <row r="8416" spans="17:17">
      <c r="Q8416" s="53"/>
    </row>
    <row r="8417" spans="17:17">
      <c r="Q8417" s="53"/>
    </row>
    <row r="8418" spans="17:17">
      <c r="Q8418" s="53"/>
    </row>
    <row r="8419" spans="17:17">
      <c r="Q8419" s="53"/>
    </row>
    <row r="8420" spans="17:17">
      <c r="Q8420" s="53"/>
    </row>
    <row r="8421" spans="17:17">
      <c r="Q8421" s="53"/>
    </row>
    <row r="8422" spans="17:17">
      <c r="Q8422" s="53"/>
    </row>
    <row r="8423" spans="17:17">
      <c r="Q8423" s="53"/>
    </row>
    <row r="8424" spans="17:17">
      <c r="Q8424" s="53"/>
    </row>
    <row r="8425" spans="17:17">
      <c r="Q8425" s="53"/>
    </row>
    <row r="8426" spans="17:17">
      <c r="Q8426" s="53"/>
    </row>
    <row r="8427" spans="17:17">
      <c r="Q8427" s="53"/>
    </row>
    <row r="8428" spans="17:17">
      <c r="Q8428" s="53"/>
    </row>
    <row r="8429" spans="17:17">
      <c r="Q8429" s="53"/>
    </row>
    <row r="8430" spans="17:17">
      <c r="Q8430" s="53"/>
    </row>
    <row r="8431" spans="17:17">
      <c r="Q8431" s="53"/>
    </row>
    <row r="8432" spans="17:17">
      <c r="Q8432" s="53"/>
    </row>
    <row r="8433" spans="17:17">
      <c r="Q8433" s="53"/>
    </row>
    <row r="8434" spans="17:17">
      <c r="Q8434" s="53"/>
    </row>
    <row r="8435" spans="17:17">
      <c r="Q8435" s="53"/>
    </row>
    <row r="8436" spans="17:17">
      <c r="Q8436" s="53"/>
    </row>
    <row r="8437" spans="17:17">
      <c r="Q8437" s="53"/>
    </row>
    <row r="8438" spans="17:17">
      <c r="Q8438" s="53"/>
    </row>
    <row r="8439" spans="17:17">
      <c r="Q8439" s="53"/>
    </row>
    <row r="8440" spans="17:17">
      <c r="Q8440" s="53"/>
    </row>
    <row r="8441" spans="17:17">
      <c r="Q8441" s="53"/>
    </row>
    <row r="8442" spans="17:17">
      <c r="Q8442" s="53"/>
    </row>
    <row r="8443" spans="17:17">
      <c r="Q8443" s="53"/>
    </row>
    <row r="8444" spans="17:17">
      <c r="Q8444" s="53"/>
    </row>
    <row r="8445" spans="17:17">
      <c r="Q8445" s="53"/>
    </row>
    <row r="8446" spans="17:17">
      <c r="Q8446" s="53"/>
    </row>
    <row r="8447" spans="17:17">
      <c r="Q8447" s="53"/>
    </row>
    <row r="8448" spans="17:17">
      <c r="Q8448" s="53"/>
    </row>
    <row r="8449" spans="17:17">
      <c r="Q8449" s="53"/>
    </row>
    <row r="8450" spans="17:17">
      <c r="Q8450" s="53"/>
    </row>
    <row r="8451" spans="17:17">
      <c r="Q8451" s="53"/>
    </row>
    <row r="8452" spans="17:17">
      <c r="Q8452" s="53"/>
    </row>
    <row r="8453" spans="17:17">
      <c r="Q8453" s="53"/>
    </row>
    <row r="8454" spans="17:17">
      <c r="Q8454" s="53"/>
    </row>
    <row r="8455" spans="17:17">
      <c r="Q8455" s="53"/>
    </row>
    <row r="8456" spans="17:17">
      <c r="Q8456" s="53"/>
    </row>
    <row r="8457" spans="17:17">
      <c r="Q8457" s="53"/>
    </row>
    <row r="8458" spans="17:17">
      <c r="Q8458" s="53"/>
    </row>
    <row r="8459" spans="17:17">
      <c r="Q8459" s="53"/>
    </row>
    <row r="8460" spans="17:17">
      <c r="Q8460" s="53"/>
    </row>
    <row r="8461" spans="17:17">
      <c r="Q8461" s="53"/>
    </row>
    <row r="8462" spans="17:17">
      <c r="Q8462" s="53"/>
    </row>
    <row r="8463" spans="17:17">
      <c r="Q8463" s="53"/>
    </row>
    <row r="8464" spans="17:17">
      <c r="Q8464" s="53"/>
    </row>
    <row r="8465" spans="17:17">
      <c r="Q8465" s="53"/>
    </row>
    <row r="8466" spans="17:17">
      <c r="Q8466" s="53"/>
    </row>
    <row r="8467" spans="17:17">
      <c r="Q8467" s="53"/>
    </row>
    <row r="8468" spans="17:17">
      <c r="Q8468" s="53"/>
    </row>
    <row r="8469" spans="17:17">
      <c r="Q8469" s="53"/>
    </row>
    <row r="8470" spans="17:17">
      <c r="Q8470" s="53"/>
    </row>
    <row r="8471" spans="17:17">
      <c r="Q8471" s="53"/>
    </row>
    <row r="8472" spans="17:17">
      <c r="Q8472" s="53"/>
    </row>
    <row r="8473" spans="17:17">
      <c r="Q8473" s="53"/>
    </row>
    <row r="8474" spans="17:17">
      <c r="Q8474" s="53"/>
    </row>
    <row r="8475" spans="17:17">
      <c r="Q8475" s="53"/>
    </row>
    <row r="8476" spans="17:17">
      <c r="Q8476" s="53"/>
    </row>
    <row r="8477" spans="17:17">
      <c r="Q8477" s="53"/>
    </row>
    <row r="8478" spans="17:17">
      <c r="Q8478" s="53"/>
    </row>
    <row r="8479" spans="17:17">
      <c r="Q8479" s="53"/>
    </row>
    <row r="8480" spans="17:17">
      <c r="Q8480" s="53"/>
    </row>
    <row r="8481" spans="17:17">
      <c r="Q8481" s="53"/>
    </row>
    <row r="8482" spans="17:17">
      <c r="Q8482" s="53"/>
    </row>
    <row r="8483" spans="17:17">
      <c r="Q8483" s="53"/>
    </row>
    <row r="8484" spans="17:17">
      <c r="Q8484" s="53"/>
    </row>
    <row r="8485" spans="17:17">
      <c r="Q8485" s="53"/>
    </row>
    <row r="8486" spans="17:17">
      <c r="Q8486" s="53"/>
    </row>
    <row r="8487" spans="17:17">
      <c r="Q8487" s="53"/>
    </row>
    <row r="8488" spans="17:17">
      <c r="Q8488" s="53"/>
    </row>
    <row r="8489" spans="17:17">
      <c r="Q8489" s="53"/>
    </row>
    <row r="8490" spans="17:17">
      <c r="Q8490" s="53"/>
    </row>
    <row r="8491" spans="17:17">
      <c r="Q8491" s="53"/>
    </row>
    <row r="8492" spans="17:17">
      <c r="Q8492" s="53"/>
    </row>
    <row r="8493" spans="17:17">
      <c r="Q8493" s="53"/>
    </row>
    <row r="8494" spans="17:17">
      <c r="Q8494" s="53"/>
    </row>
    <row r="8495" spans="17:17">
      <c r="Q8495" s="53"/>
    </row>
    <row r="8496" spans="17:17">
      <c r="Q8496" s="53"/>
    </row>
    <row r="8497" spans="17:17">
      <c r="Q8497" s="53"/>
    </row>
    <row r="8498" spans="17:17">
      <c r="Q8498" s="53"/>
    </row>
    <row r="8499" spans="17:17">
      <c r="Q8499" s="53"/>
    </row>
    <row r="8500" spans="17:17">
      <c r="Q8500" s="53"/>
    </row>
    <row r="8501" spans="17:17">
      <c r="Q8501" s="53"/>
    </row>
    <row r="8502" spans="17:17">
      <c r="Q8502" s="53"/>
    </row>
    <row r="8503" spans="17:17">
      <c r="Q8503" s="53"/>
    </row>
    <row r="8504" spans="17:17">
      <c r="Q8504" s="53"/>
    </row>
    <row r="8505" spans="17:17">
      <c r="Q8505" s="53"/>
    </row>
    <row r="8506" spans="17:17">
      <c r="Q8506" s="53"/>
    </row>
    <row r="8507" spans="17:17">
      <c r="Q8507" s="53"/>
    </row>
    <row r="8508" spans="17:17">
      <c r="Q8508" s="53"/>
    </row>
    <row r="8509" spans="17:17">
      <c r="Q8509" s="53"/>
    </row>
    <row r="8510" spans="17:17">
      <c r="Q8510" s="53"/>
    </row>
    <row r="8511" spans="17:17">
      <c r="Q8511" s="53"/>
    </row>
    <row r="8512" spans="17:17">
      <c r="Q8512" s="53"/>
    </row>
    <row r="8513" spans="17:17">
      <c r="Q8513" s="53"/>
    </row>
    <row r="8514" spans="17:17">
      <c r="Q8514" s="53"/>
    </row>
    <row r="8515" spans="17:17">
      <c r="Q8515" s="53"/>
    </row>
    <row r="8516" spans="17:17">
      <c r="Q8516" s="53"/>
    </row>
    <row r="8517" spans="17:17">
      <c r="Q8517" s="53"/>
    </row>
    <row r="8518" spans="17:17">
      <c r="Q8518" s="53"/>
    </row>
    <row r="8519" spans="17:17">
      <c r="Q8519" s="53"/>
    </row>
    <row r="8520" spans="17:17">
      <c r="Q8520" s="53"/>
    </row>
    <row r="8521" spans="17:17">
      <c r="Q8521" s="53"/>
    </row>
    <row r="8522" spans="17:17">
      <c r="Q8522" s="53"/>
    </row>
    <row r="8523" spans="17:17">
      <c r="Q8523" s="53"/>
    </row>
    <row r="8524" spans="17:17">
      <c r="Q8524" s="53"/>
    </row>
    <row r="8525" spans="17:17">
      <c r="Q8525" s="53"/>
    </row>
    <row r="8526" spans="17:17">
      <c r="Q8526" s="53"/>
    </row>
    <row r="8527" spans="17:17">
      <c r="Q8527" s="53"/>
    </row>
    <row r="8528" spans="17:17">
      <c r="Q8528" s="53"/>
    </row>
    <row r="8529" spans="17:17">
      <c r="Q8529" s="53"/>
    </row>
    <row r="8530" spans="17:17">
      <c r="Q8530" s="53"/>
    </row>
    <row r="8531" spans="17:17">
      <c r="Q8531" s="53"/>
    </row>
    <row r="8532" spans="17:17">
      <c r="Q8532" s="53"/>
    </row>
    <row r="8533" spans="17:17">
      <c r="Q8533" s="53"/>
    </row>
    <row r="8534" spans="17:17">
      <c r="Q8534" s="53"/>
    </row>
    <row r="8535" spans="17:17">
      <c r="Q8535" s="53"/>
    </row>
    <row r="8536" spans="17:17">
      <c r="Q8536" s="53"/>
    </row>
    <row r="8537" spans="17:17">
      <c r="Q8537" s="53"/>
    </row>
    <row r="8538" spans="17:17">
      <c r="Q8538" s="53"/>
    </row>
    <row r="8539" spans="17:17">
      <c r="Q8539" s="53"/>
    </row>
    <row r="8540" spans="17:17">
      <c r="Q8540" s="53"/>
    </row>
    <row r="8541" spans="17:17">
      <c r="Q8541" s="53"/>
    </row>
    <row r="8542" spans="17:17">
      <c r="Q8542" s="53"/>
    </row>
    <row r="8543" spans="17:17">
      <c r="Q8543" s="53"/>
    </row>
    <row r="8544" spans="17:17">
      <c r="Q8544" s="53"/>
    </row>
    <row r="8545" spans="17:17">
      <c r="Q8545" s="53"/>
    </row>
    <row r="8546" spans="17:17">
      <c r="Q8546" s="53"/>
    </row>
    <row r="8547" spans="17:17">
      <c r="Q8547" s="53"/>
    </row>
    <row r="8548" spans="17:17">
      <c r="Q8548" s="53"/>
    </row>
    <row r="8549" spans="17:17">
      <c r="Q8549" s="53"/>
    </row>
    <row r="8550" spans="17:17">
      <c r="Q8550" s="53"/>
    </row>
    <row r="8551" spans="17:17">
      <c r="Q8551" s="53"/>
    </row>
    <row r="8552" spans="17:17">
      <c r="Q8552" s="53"/>
    </row>
    <row r="8553" spans="17:17">
      <c r="Q8553" s="53"/>
    </row>
    <row r="8554" spans="17:17">
      <c r="Q8554" s="53"/>
    </row>
    <row r="8555" spans="17:17">
      <c r="Q8555" s="53"/>
    </row>
    <row r="8556" spans="17:17">
      <c r="Q8556" s="53"/>
    </row>
    <row r="8557" spans="17:17">
      <c r="Q8557" s="53"/>
    </row>
    <row r="8558" spans="17:17">
      <c r="Q8558" s="53"/>
    </row>
    <row r="8559" spans="17:17">
      <c r="Q8559" s="53"/>
    </row>
    <row r="8560" spans="17:17">
      <c r="Q8560" s="53"/>
    </row>
    <row r="8561" spans="17:17">
      <c r="Q8561" s="53"/>
    </row>
    <row r="8562" spans="17:17">
      <c r="Q8562" s="53"/>
    </row>
    <row r="8563" spans="17:17">
      <c r="Q8563" s="53"/>
    </row>
    <row r="8564" spans="17:17">
      <c r="Q8564" s="53"/>
    </row>
    <row r="8565" spans="17:17">
      <c r="Q8565" s="53"/>
    </row>
    <row r="8566" spans="17:17">
      <c r="Q8566" s="53"/>
    </row>
    <row r="8567" spans="17:17">
      <c r="Q8567" s="53"/>
    </row>
    <row r="8568" spans="17:17">
      <c r="Q8568" s="53"/>
    </row>
    <row r="8569" spans="17:17">
      <c r="Q8569" s="53"/>
    </row>
    <row r="8570" spans="17:17">
      <c r="Q8570" s="53"/>
    </row>
    <row r="8571" spans="17:17">
      <c r="Q8571" s="53"/>
    </row>
    <row r="8572" spans="17:17">
      <c r="Q8572" s="53"/>
    </row>
    <row r="8573" spans="17:17">
      <c r="Q8573" s="53"/>
    </row>
    <row r="8574" spans="17:17">
      <c r="Q8574" s="53"/>
    </row>
    <row r="8575" spans="17:17">
      <c r="Q8575" s="53"/>
    </row>
    <row r="8576" spans="17:17">
      <c r="Q8576" s="53"/>
    </row>
    <row r="8577" spans="17:17">
      <c r="Q8577" s="53"/>
    </row>
    <row r="8578" spans="17:17">
      <c r="Q8578" s="53"/>
    </row>
    <row r="8579" spans="17:17">
      <c r="Q8579" s="53"/>
    </row>
    <row r="8580" spans="17:17">
      <c r="Q8580" s="53"/>
    </row>
    <row r="8581" spans="17:17">
      <c r="Q8581" s="53"/>
    </row>
    <row r="8582" spans="17:17">
      <c r="Q8582" s="53"/>
    </row>
    <row r="8583" spans="17:17">
      <c r="Q8583" s="53"/>
    </row>
    <row r="8584" spans="17:17">
      <c r="Q8584" s="53"/>
    </row>
    <row r="8585" spans="17:17">
      <c r="Q8585" s="53"/>
    </row>
    <row r="8586" spans="17:17">
      <c r="Q8586" s="53"/>
    </row>
    <row r="8587" spans="17:17">
      <c r="Q8587" s="53"/>
    </row>
    <row r="8588" spans="17:17">
      <c r="Q8588" s="53"/>
    </row>
    <row r="8589" spans="17:17">
      <c r="Q8589" s="53"/>
    </row>
    <row r="8590" spans="17:17">
      <c r="Q8590" s="53"/>
    </row>
    <row r="8591" spans="17:17">
      <c r="Q8591" s="53"/>
    </row>
    <row r="8592" spans="17:17">
      <c r="Q8592" s="53"/>
    </row>
    <row r="8593" spans="17:17">
      <c r="Q8593" s="53"/>
    </row>
    <row r="8594" spans="17:17">
      <c r="Q8594" s="53"/>
    </row>
    <row r="8595" spans="17:17">
      <c r="Q8595" s="53"/>
    </row>
    <row r="8596" spans="17:17">
      <c r="Q8596" s="53"/>
    </row>
    <row r="8597" spans="17:17">
      <c r="Q8597" s="53"/>
    </row>
    <row r="8598" spans="17:17">
      <c r="Q8598" s="53"/>
    </row>
    <row r="8599" spans="17:17">
      <c r="Q8599" s="53"/>
    </row>
    <row r="8600" spans="17:17">
      <c r="Q8600" s="53"/>
    </row>
    <row r="8601" spans="17:17">
      <c r="Q8601" s="53"/>
    </row>
    <row r="8602" spans="17:17">
      <c r="Q8602" s="53"/>
    </row>
    <row r="8603" spans="17:17">
      <c r="Q8603" s="53"/>
    </row>
    <row r="8604" spans="17:17">
      <c r="Q8604" s="53"/>
    </row>
    <row r="8605" spans="17:17">
      <c r="Q8605" s="53"/>
    </row>
    <row r="8606" spans="17:17">
      <c r="Q8606" s="53"/>
    </row>
    <row r="8607" spans="17:17">
      <c r="Q8607" s="53"/>
    </row>
    <row r="8608" spans="17:17">
      <c r="Q8608" s="53"/>
    </row>
    <row r="8609" spans="17:17">
      <c r="Q8609" s="53"/>
    </row>
    <row r="8610" spans="17:17">
      <c r="Q8610" s="53"/>
    </row>
    <row r="8611" spans="17:17">
      <c r="Q8611" s="53"/>
    </row>
    <row r="8612" spans="17:17">
      <c r="Q8612" s="53"/>
    </row>
    <row r="8613" spans="17:17">
      <c r="Q8613" s="53"/>
    </row>
    <row r="8614" spans="17:17">
      <c r="Q8614" s="53"/>
    </row>
    <row r="8615" spans="17:17">
      <c r="Q8615" s="53"/>
    </row>
    <row r="8616" spans="17:17">
      <c r="Q8616" s="53"/>
    </row>
    <row r="8617" spans="17:17">
      <c r="Q8617" s="53"/>
    </row>
    <row r="8618" spans="17:17">
      <c r="Q8618" s="53"/>
    </row>
    <row r="8619" spans="17:17">
      <c r="Q8619" s="53"/>
    </row>
    <row r="8620" spans="17:17">
      <c r="Q8620" s="53"/>
    </row>
    <row r="8621" spans="17:17">
      <c r="Q8621" s="53"/>
    </row>
    <row r="8622" spans="17:17">
      <c r="Q8622" s="53"/>
    </row>
    <row r="8623" spans="17:17">
      <c r="Q8623" s="53"/>
    </row>
    <row r="8624" spans="17:17">
      <c r="Q8624" s="53"/>
    </row>
    <row r="8625" spans="17:17">
      <c r="Q8625" s="53"/>
    </row>
    <row r="8626" spans="17:17">
      <c r="Q8626" s="53"/>
    </row>
    <row r="8627" spans="17:17">
      <c r="Q8627" s="53"/>
    </row>
    <row r="8628" spans="17:17">
      <c r="Q8628" s="53"/>
    </row>
    <row r="8629" spans="17:17">
      <c r="Q8629" s="53"/>
    </row>
    <row r="8630" spans="17:17">
      <c r="Q8630" s="53"/>
    </row>
    <row r="8631" spans="17:17">
      <c r="Q8631" s="53"/>
    </row>
    <row r="8632" spans="17:17">
      <c r="Q8632" s="53"/>
    </row>
    <row r="8633" spans="17:17">
      <c r="Q8633" s="53"/>
    </row>
    <row r="8634" spans="17:17">
      <c r="Q8634" s="53"/>
    </row>
    <row r="8635" spans="17:17">
      <c r="Q8635" s="53"/>
    </row>
    <row r="8636" spans="17:17">
      <c r="Q8636" s="53"/>
    </row>
    <row r="8637" spans="17:17">
      <c r="Q8637" s="53"/>
    </row>
    <row r="8638" spans="17:17">
      <c r="Q8638" s="53"/>
    </row>
    <row r="8639" spans="17:17">
      <c r="Q8639" s="53"/>
    </row>
    <row r="8640" spans="17:17">
      <c r="Q8640" s="53"/>
    </row>
    <row r="8641" spans="17:17">
      <c r="Q8641" s="53"/>
    </row>
    <row r="8642" spans="17:17">
      <c r="Q8642" s="53"/>
    </row>
    <row r="8643" spans="17:17">
      <c r="Q8643" s="53"/>
    </row>
    <row r="8644" spans="17:17">
      <c r="Q8644" s="53"/>
    </row>
    <row r="8645" spans="17:17">
      <c r="Q8645" s="53"/>
    </row>
    <row r="8646" spans="17:17">
      <c r="Q8646" s="53"/>
    </row>
    <row r="8647" spans="17:17">
      <c r="Q8647" s="53"/>
    </row>
    <row r="8648" spans="17:17">
      <c r="Q8648" s="53"/>
    </row>
    <row r="8649" spans="17:17">
      <c r="Q8649" s="53"/>
    </row>
    <row r="8650" spans="17:17">
      <c r="Q8650" s="53"/>
    </row>
    <row r="8651" spans="17:17">
      <c r="Q8651" s="53"/>
    </row>
    <row r="8652" spans="17:17">
      <c r="Q8652" s="53"/>
    </row>
    <row r="8653" spans="17:17">
      <c r="Q8653" s="53"/>
    </row>
    <row r="8654" spans="17:17">
      <c r="Q8654" s="53"/>
    </row>
    <row r="8655" spans="17:17">
      <c r="Q8655" s="53"/>
    </row>
    <row r="8656" spans="17:17">
      <c r="Q8656" s="53"/>
    </row>
    <row r="8657" spans="17:17">
      <c r="Q8657" s="53"/>
    </row>
    <row r="8658" spans="17:17">
      <c r="Q8658" s="53"/>
    </row>
    <row r="8659" spans="17:17">
      <c r="Q8659" s="53"/>
    </row>
    <row r="8660" spans="17:17">
      <c r="Q8660" s="53"/>
    </row>
    <row r="8661" spans="17:17">
      <c r="Q8661" s="53"/>
    </row>
    <row r="8662" spans="17:17">
      <c r="Q8662" s="53"/>
    </row>
    <row r="8663" spans="17:17">
      <c r="Q8663" s="53"/>
    </row>
    <row r="8664" spans="17:17">
      <c r="Q8664" s="53"/>
    </row>
    <row r="8665" spans="17:17">
      <c r="Q8665" s="53"/>
    </row>
    <row r="8666" spans="17:17">
      <c r="Q8666" s="53"/>
    </row>
    <row r="8667" spans="17:17">
      <c r="Q8667" s="53"/>
    </row>
    <row r="8668" spans="17:17">
      <c r="Q8668" s="53"/>
    </row>
    <row r="8669" spans="17:17">
      <c r="Q8669" s="53"/>
    </row>
    <row r="8670" spans="17:17">
      <c r="Q8670" s="53"/>
    </row>
    <row r="8671" spans="17:17">
      <c r="Q8671" s="53"/>
    </row>
    <row r="8672" spans="17:17">
      <c r="Q8672" s="53"/>
    </row>
    <row r="8673" spans="17:17">
      <c r="Q8673" s="53"/>
    </row>
    <row r="8674" spans="17:17">
      <c r="Q8674" s="53"/>
    </row>
    <row r="8675" spans="17:17">
      <c r="Q8675" s="53"/>
    </row>
    <row r="8676" spans="17:17">
      <c r="Q8676" s="53"/>
    </row>
    <row r="8677" spans="17:17">
      <c r="Q8677" s="53"/>
    </row>
    <row r="8678" spans="17:17">
      <c r="Q8678" s="53"/>
    </row>
    <row r="8679" spans="17:17">
      <c r="Q8679" s="53"/>
    </row>
    <row r="8680" spans="17:17">
      <c r="Q8680" s="53"/>
    </row>
    <row r="8681" spans="17:17">
      <c r="Q8681" s="53"/>
    </row>
    <row r="8682" spans="17:17">
      <c r="Q8682" s="53"/>
    </row>
    <row r="8683" spans="17:17">
      <c r="Q8683" s="53"/>
    </row>
    <row r="8684" spans="17:17">
      <c r="Q8684" s="53"/>
    </row>
    <row r="8685" spans="17:17">
      <c r="Q8685" s="53"/>
    </row>
    <row r="8686" spans="17:17">
      <c r="Q8686" s="53"/>
    </row>
    <row r="8687" spans="17:17">
      <c r="Q8687" s="53"/>
    </row>
    <row r="8688" spans="17:17">
      <c r="Q8688" s="53"/>
    </row>
    <row r="8689" spans="17:17">
      <c r="Q8689" s="53"/>
    </row>
    <row r="8690" spans="17:17">
      <c r="Q8690" s="53"/>
    </row>
    <row r="8691" spans="17:17">
      <c r="Q8691" s="53"/>
    </row>
    <row r="8692" spans="17:17">
      <c r="Q8692" s="53"/>
    </row>
    <row r="8693" spans="17:17">
      <c r="Q8693" s="53"/>
    </row>
    <row r="8694" spans="17:17">
      <c r="Q8694" s="53"/>
    </row>
    <row r="8695" spans="17:17">
      <c r="Q8695" s="53"/>
    </row>
    <row r="8696" spans="17:17">
      <c r="Q8696" s="53"/>
    </row>
    <row r="8697" spans="17:17">
      <c r="Q8697" s="53"/>
    </row>
    <row r="8698" spans="17:17">
      <c r="Q8698" s="53"/>
    </row>
    <row r="8699" spans="17:17">
      <c r="Q8699" s="53"/>
    </row>
    <row r="8700" spans="17:17">
      <c r="Q8700" s="53"/>
    </row>
    <row r="8701" spans="17:17">
      <c r="Q8701" s="53"/>
    </row>
    <row r="8702" spans="17:17">
      <c r="Q8702" s="53"/>
    </row>
    <row r="8703" spans="17:17">
      <c r="Q8703" s="53"/>
    </row>
    <row r="8704" spans="17:17">
      <c r="Q8704" s="53"/>
    </row>
    <row r="8705" spans="17:17">
      <c r="Q8705" s="53"/>
    </row>
    <row r="8706" spans="17:17">
      <c r="Q8706" s="53"/>
    </row>
    <row r="8707" spans="17:17">
      <c r="Q8707" s="53"/>
    </row>
    <row r="8708" spans="17:17">
      <c r="Q8708" s="53"/>
    </row>
    <row r="8709" spans="17:17">
      <c r="Q8709" s="53"/>
    </row>
    <row r="8710" spans="17:17">
      <c r="Q8710" s="53"/>
    </row>
    <row r="8711" spans="17:17">
      <c r="Q8711" s="53"/>
    </row>
    <row r="8712" spans="17:17">
      <c r="Q8712" s="53"/>
    </row>
    <row r="8713" spans="17:17">
      <c r="Q8713" s="53"/>
    </row>
    <row r="8714" spans="17:17">
      <c r="Q8714" s="53"/>
    </row>
    <row r="8715" spans="17:17">
      <c r="Q8715" s="53"/>
    </row>
    <row r="8716" spans="17:17">
      <c r="Q8716" s="53"/>
    </row>
    <row r="8717" spans="17:17">
      <c r="Q8717" s="53"/>
    </row>
    <row r="8718" spans="17:17">
      <c r="Q8718" s="53"/>
    </row>
    <row r="8719" spans="17:17">
      <c r="Q8719" s="53"/>
    </row>
    <row r="8720" spans="17:17">
      <c r="Q8720" s="53"/>
    </row>
    <row r="8721" spans="17:17">
      <c r="Q8721" s="53"/>
    </row>
    <row r="8722" spans="17:17">
      <c r="Q8722" s="53"/>
    </row>
    <row r="8723" spans="17:17">
      <c r="Q8723" s="53"/>
    </row>
    <row r="8724" spans="17:17">
      <c r="Q8724" s="53"/>
    </row>
    <row r="8725" spans="17:17">
      <c r="Q8725" s="53"/>
    </row>
    <row r="8726" spans="17:17">
      <c r="Q8726" s="53"/>
    </row>
    <row r="8727" spans="17:17">
      <c r="Q8727" s="53"/>
    </row>
    <row r="8728" spans="17:17">
      <c r="Q8728" s="53"/>
    </row>
    <row r="8729" spans="17:17">
      <c r="Q8729" s="53"/>
    </row>
    <row r="8730" spans="17:17">
      <c r="Q8730" s="53"/>
    </row>
    <row r="8731" spans="17:17">
      <c r="Q8731" s="53"/>
    </row>
    <row r="8732" spans="17:17">
      <c r="Q8732" s="53"/>
    </row>
    <row r="8733" spans="17:17">
      <c r="Q8733" s="53"/>
    </row>
    <row r="8734" spans="17:17">
      <c r="Q8734" s="53"/>
    </row>
    <row r="8735" spans="17:17">
      <c r="Q8735" s="53"/>
    </row>
    <row r="8736" spans="17:17">
      <c r="Q8736" s="53"/>
    </row>
    <row r="8737" spans="17:17">
      <c r="Q8737" s="53"/>
    </row>
    <row r="8738" spans="17:17">
      <c r="Q8738" s="53"/>
    </row>
    <row r="8739" spans="17:17">
      <c r="Q8739" s="53"/>
    </row>
    <row r="8740" spans="17:17">
      <c r="Q8740" s="53"/>
    </row>
    <row r="8741" spans="17:17">
      <c r="Q8741" s="53"/>
    </row>
    <row r="8742" spans="17:17">
      <c r="Q8742" s="53"/>
    </row>
    <row r="8743" spans="17:17">
      <c r="Q8743" s="53"/>
    </row>
    <row r="8744" spans="17:17">
      <c r="Q8744" s="53"/>
    </row>
    <row r="8745" spans="17:17">
      <c r="Q8745" s="53"/>
    </row>
    <row r="8746" spans="17:17">
      <c r="Q8746" s="53"/>
    </row>
    <row r="8747" spans="17:17">
      <c r="Q8747" s="53"/>
    </row>
    <row r="8748" spans="17:17">
      <c r="Q8748" s="53"/>
    </row>
    <row r="8749" spans="17:17">
      <c r="Q8749" s="53"/>
    </row>
    <row r="8750" spans="17:17">
      <c r="Q8750" s="53"/>
    </row>
    <row r="8751" spans="17:17">
      <c r="Q8751" s="53"/>
    </row>
    <row r="8752" spans="17:17">
      <c r="Q8752" s="53"/>
    </row>
    <row r="8753" spans="17:17">
      <c r="Q8753" s="53"/>
    </row>
    <row r="8754" spans="17:17">
      <c r="Q8754" s="53"/>
    </row>
    <row r="8755" spans="17:17">
      <c r="Q8755" s="53"/>
    </row>
    <row r="8756" spans="17:17">
      <c r="Q8756" s="53"/>
    </row>
    <row r="8757" spans="17:17">
      <c r="Q8757" s="53"/>
    </row>
    <row r="8758" spans="17:17">
      <c r="Q8758" s="53"/>
    </row>
    <row r="8759" spans="17:17">
      <c r="Q8759" s="53"/>
    </row>
    <row r="8760" spans="17:17">
      <c r="Q8760" s="53"/>
    </row>
    <row r="8761" spans="17:17">
      <c r="Q8761" s="53"/>
    </row>
    <row r="8762" spans="17:17">
      <c r="Q8762" s="53"/>
    </row>
    <row r="8763" spans="17:17">
      <c r="Q8763" s="53"/>
    </row>
    <row r="8764" spans="17:17">
      <c r="Q8764" s="53"/>
    </row>
    <row r="8765" spans="17:17">
      <c r="Q8765" s="53"/>
    </row>
    <row r="8766" spans="17:17">
      <c r="Q8766" s="53"/>
    </row>
    <row r="8767" spans="17:17">
      <c r="Q8767" s="53"/>
    </row>
    <row r="8768" spans="17:17">
      <c r="Q8768" s="53"/>
    </row>
    <row r="8769" spans="17:17">
      <c r="Q8769" s="53"/>
    </row>
    <row r="8770" spans="17:17">
      <c r="Q8770" s="53"/>
    </row>
    <row r="8771" spans="17:17">
      <c r="Q8771" s="53"/>
    </row>
    <row r="8772" spans="17:17">
      <c r="Q8772" s="53"/>
    </row>
    <row r="8773" spans="17:17">
      <c r="Q8773" s="53"/>
    </row>
    <row r="8774" spans="17:17">
      <c r="Q8774" s="53"/>
    </row>
    <row r="8775" spans="17:17">
      <c r="Q8775" s="53"/>
    </row>
    <row r="8776" spans="17:17">
      <c r="Q8776" s="53"/>
    </row>
    <row r="8777" spans="17:17">
      <c r="Q8777" s="53"/>
    </row>
    <row r="8778" spans="17:17">
      <c r="Q8778" s="53"/>
    </row>
    <row r="8779" spans="17:17">
      <c r="Q8779" s="53"/>
    </row>
    <row r="8780" spans="17:17">
      <c r="Q8780" s="53"/>
    </row>
    <row r="8781" spans="17:17">
      <c r="Q8781" s="53"/>
    </row>
    <row r="8782" spans="17:17">
      <c r="Q8782" s="53"/>
    </row>
    <row r="8783" spans="17:17">
      <c r="Q8783" s="53"/>
    </row>
    <row r="8784" spans="17:17">
      <c r="Q8784" s="53"/>
    </row>
    <row r="8785" spans="17:17">
      <c r="Q8785" s="53"/>
    </row>
    <row r="8786" spans="17:17">
      <c r="Q8786" s="53"/>
    </row>
    <row r="8787" spans="17:17">
      <c r="Q8787" s="53"/>
    </row>
    <row r="8788" spans="17:17">
      <c r="Q8788" s="53"/>
    </row>
    <row r="8789" spans="17:17">
      <c r="Q8789" s="53"/>
    </row>
    <row r="8790" spans="17:17">
      <c r="Q8790" s="53"/>
    </row>
    <row r="8791" spans="17:17">
      <c r="Q8791" s="53"/>
    </row>
    <row r="8792" spans="17:17">
      <c r="Q8792" s="53"/>
    </row>
    <row r="8793" spans="17:17">
      <c r="Q8793" s="53"/>
    </row>
    <row r="8794" spans="17:17">
      <c r="Q8794" s="53"/>
    </row>
    <row r="8795" spans="17:17">
      <c r="Q8795" s="53"/>
    </row>
    <row r="8796" spans="17:17">
      <c r="Q8796" s="53"/>
    </row>
    <row r="8797" spans="17:17">
      <c r="Q8797" s="53"/>
    </row>
    <row r="8798" spans="17:17">
      <c r="Q8798" s="53"/>
    </row>
    <row r="8799" spans="17:17">
      <c r="Q8799" s="53"/>
    </row>
    <row r="8800" spans="17:17">
      <c r="Q8800" s="53"/>
    </row>
    <row r="8801" spans="17:17">
      <c r="Q8801" s="53"/>
    </row>
    <row r="8802" spans="17:17">
      <c r="Q8802" s="53"/>
    </row>
    <row r="8803" spans="17:17">
      <c r="Q8803" s="53"/>
    </row>
    <row r="8804" spans="17:17">
      <c r="Q8804" s="53"/>
    </row>
    <row r="8805" spans="17:17">
      <c r="Q8805" s="53"/>
    </row>
    <row r="8806" spans="17:17">
      <c r="Q8806" s="53"/>
    </row>
    <row r="8807" spans="17:17">
      <c r="Q8807" s="53"/>
    </row>
    <row r="8808" spans="17:17">
      <c r="Q8808" s="53"/>
    </row>
    <row r="8809" spans="17:17">
      <c r="Q8809" s="53"/>
    </row>
    <row r="8810" spans="17:17">
      <c r="Q8810" s="53"/>
    </row>
    <row r="8811" spans="17:17">
      <c r="Q8811" s="53"/>
    </row>
    <row r="8812" spans="17:17">
      <c r="Q8812" s="53"/>
    </row>
    <row r="8813" spans="17:17">
      <c r="Q8813" s="53"/>
    </row>
    <row r="8814" spans="17:17">
      <c r="Q8814" s="53"/>
    </row>
    <row r="8815" spans="17:17">
      <c r="Q8815" s="53"/>
    </row>
    <row r="8816" spans="17:17">
      <c r="Q8816" s="53"/>
    </row>
    <row r="8817" spans="17:17">
      <c r="Q8817" s="53"/>
    </row>
    <row r="8818" spans="17:17">
      <c r="Q8818" s="53"/>
    </row>
    <row r="8819" spans="17:17">
      <c r="Q8819" s="53"/>
    </row>
    <row r="8820" spans="17:17">
      <c r="Q8820" s="53"/>
    </row>
    <row r="8821" spans="17:17">
      <c r="Q8821" s="53"/>
    </row>
    <row r="8822" spans="17:17">
      <c r="Q8822" s="53"/>
    </row>
    <row r="8823" spans="17:17">
      <c r="Q8823" s="53"/>
    </row>
    <row r="8824" spans="17:17">
      <c r="Q8824" s="53"/>
    </row>
    <row r="8825" spans="17:17">
      <c r="Q8825" s="53"/>
    </row>
    <row r="8826" spans="17:17">
      <c r="Q8826" s="53"/>
    </row>
    <row r="8827" spans="17:17">
      <c r="Q8827" s="53"/>
    </row>
    <row r="8828" spans="17:17">
      <c r="Q8828" s="53"/>
    </row>
    <row r="8829" spans="17:17">
      <c r="Q8829" s="53"/>
    </row>
    <row r="8830" spans="17:17">
      <c r="Q8830" s="53"/>
    </row>
    <row r="8831" spans="17:17">
      <c r="Q8831" s="53"/>
    </row>
    <row r="8832" spans="17:17">
      <c r="Q8832" s="53"/>
    </row>
    <row r="8833" spans="17:17">
      <c r="Q8833" s="53"/>
    </row>
    <row r="8834" spans="17:17">
      <c r="Q8834" s="53"/>
    </row>
    <row r="8835" spans="17:17">
      <c r="Q8835" s="53"/>
    </row>
    <row r="8836" spans="17:17">
      <c r="Q8836" s="53"/>
    </row>
    <row r="8837" spans="17:17">
      <c r="Q8837" s="53"/>
    </row>
    <row r="8838" spans="17:17">
      <c r="Q8838" s="53"/>
    </row>
    <row r="8839" spans="17:17">
      <c r="Q8839" s="53"/>
    </row>
    <row r="8840" spans="17:17">
      <c r="Q8840" s="53"/>
    </row>
    <row r="8841" spans="17:17">
      <c r="Q8841" s="53"/>
    </row>
    <row r="8842" spans="17:17">
      <c r="Q8842" s="53"/>
    </row>
    <row r="8843" spans="17:17">
      <c r="Q8843" s="53"/>
    </row>
    <row r="8844" spans="17:17">
      <c r="Q8844" s="53"/>
    </row>
    <row r="8845" spans="17:17">
      <c r="Q8845" s="53"/>
    </row>
    <row r="8846" spans="17:17">
      <c r="Q8846" s="53"/>
    </row>
    <row r="8847" spans="17:17">
      <c r="Q8847" s="53"/>
    </row>
    <row r="8848" spans="17:17">
      <c r="Q8848" s="53"/>
    </row>
    <row r="8849" spans="17:17">
      <c r="Q8849" s="53"/>
    </row>
    <row r="8850" spans="17:17">
      <c r="Q8850" s="53"/>
    </row>
    <row r="8851" spans="17:17">
      <c r="Q8851" s="53"/>
    </row>
    <row r="8852" spans="17:17">
      <c r="Q8852" s="53"/>
    </row>
    <row r="8853" spans="17:17">
      <c r="Q8853" s="53"/>
    </row>
    <row r="8854" spans="17:17">
      <c r="Q8854" s="53"/>
    </row>
    <row r="8855" spans="17:17">
      <c r="Q8855" s="53"/>
    </row>
    <row r="8856" spans="17:17">
      <c r="Q8856" s="53"/>
    </row>
    <row r="8857" spans="17:17">
      <c r="Q8857" s="53"/>
    </row>
    <row r="8858" spans="17:17">
      <c r="Q8858" s="53"/>
    </row>
    <row r="8859" spans="17:17">
      <c r="Q8859" s="53"/>
    </row>
    <row r="8860" spans="17:17">
      <c r="Q8860" s="53"/>
    </row>
    <row r="8861" spans="17:17">
      <c r="Q8861" s="53"/>
    </row>
    <row r="8862" spans="17:17">
      <c r="Q8862" s="53"/>
    </row>
    <row r="8863" spans="17:17">
      <c r="Q8863" s="53"/>
    </row>
    <row r="8864" spans="17:17">
      <c r="Q8864" s="53"/>
    </row>
    <row r="8865" spans="17:17">
      <c r="Q8865" s="53"/>
    </row>
    <row r="8866" spans="17:17">
      <c r="Q8866" s="53"/>
    </row>
    <row r="8867" spans="17:17">
      <c r="Q8867" s="53"/>
    </row>
    <row r="8868" spans="17:17">
      <c r="Q8868" s="53"/>
    </row>
    <row r="8869" spans="17:17">
      <c r="Q8869" s="53"/>
    </row>
    <row r="8870" spans="17:17">
      <c r="Q8870" s="53"/>
    </row>
    <row r="8871" spans="17:17">
      <c r="Q8871" s="53"/>
    </row>
    <row r="8872" spans="17:17">
      <c r="Q8872" s="53"/>
    </row>
    <row r="8873" spans="17:17">
      <c r="Q8873" s="53"/>
    </row>
    <row r="8874" spans="17:17">
      <c r="Q8874" s="53"/>
    </row>
    <row r="8875" spans="17:17">
      <c r="Q8875" s="53"/>
    </row>
    <row r="8876" spans="17:17">
      <c r="Q8876" s="53"/>
    </row>
    <row r="8877" spans="17:17">
      <c r="Q8877" s="53"/>
    </row>
    <row r="8878" spans="17:17">
      <c r="Q8878" s="53"/>
    </row>
    <row r="8879" spans="17:17">
      <c r="Q8879" s="53"/>
    </row>
    <row r="8880" spans="17:17">
      <c r="Q8880" s="53"/>
    </row>
    <row r="8881" spans="17:17">
      <c r="Q8881" s="53"/>
    </row>
    <row r="8882" spans="17:17">
      <c r="Q8882" s="53"/>
    </row>
    <row r="8883" spans="17:17">
      <c r="Q8883" s="53"/>
    </row>
    <row r="8884" spans="17:17">
      <c r="Q8884" s="53"/>
    </row>
    <row r="8885" spans="17:17">
      <c r="Q8885" s="53"/>
    </row>
    <row r="8886" spans="17:17">
      <c r="Q8886" s="53"/>
    </row>
    <row r="8887" spans="17:17">
      <c r="Q8887" s="53"/>
    </row>
    <row r="8888" spans="17:17">
      <c r="Q8888" s="53"/>
    </row>
    <row r="8889" spans="17:17">
      <c r="Q8889" s="53"/>
    </row>
    <row r="8890" spans="17:17">
      <c r="Q8890" s="53"/>
    </row>
    <row r="8891" spans="17:17">
      <c r="Q8891" s="53"/>
    </row>
    <row r="8892" spans="17:17">
      <c r="Q8892" s="53"/>
    </row>
    <row r="8893" spans="17:17">
      <c r="Q8893" s="53"/>
    </row>
    <row r="8894" spans="17:17">
      <c r="Q8894" s="53"/>
    </row>
    <row r="8895" spans="17:17">
      <c r="Q8895" s="53"/>
    </row>
    <row r="8896" spans="17:17">
      <c r="Q8896" s="53"/>
    </row>
    <row r="8897" spans="17:17">
      <c r="Q8897" s="53"/>
    </row>
    <row r="8898" spans="17:17">
      <c r="Q8898" s="53"/>
    </row>
    <row r="8899" spans="17:17">
      <c r="Q8899" s="53"/>
    </row>
    <row r="8900" spans="17:17">
      <c r="Q8900" s="53"/>
    </row>
    <row r="8901" spans="17:17">
      <c r="Q8901" s="53"/>
    </row>
    <row r="8902" spans="17:17">
      <c r="Q8902" s="53"/>
    </row>
    <row r="8903" spans="17:17">
      <c r="Q8903" s="53"/>
    </row>
    <row r="8904" spans="17:17">
      <c r="Q8904" s="53"/>
    </row>
    <row r="8905" spans="17:17">
      <c r="Q8905" s="53"/>
    </row>
    <row r="8906" spans="17:17">
      <c r="Q8906" s="53"/>
    </row>
    <row r="8907" spans="17:17">
      <c r="Q8907" s="53"/>
    </row>
    <row r="8908" spans="17:17">
      <c r="Q8908" s="53"/>
    </row>
    <row r="8909" spans="17:17">
      <c r="Q8909" s="53"/>
    </row>
    <row r="8910" spans="17:17">
      <c r="Q8910" s="53"/>
    </row>
    <row r="8911" spans="17:17">
      <c r="Q8911" s="53"/>
    </row>
    <row r="8912" spans="17:17">
      <c r="Q8912" s="53"/>
    </row>
    <row r="8913" spans="17:17">
      <c r="Q8913" s="53"/>
    </row>
    <row r="8914" spans="17:17">
      <c r="Q8914" s="53"/>
    </row>
    <row r="8915" spans="17:17">
      <c r="Q8915" s="53"/>
    </row>
    <row r="8916" spans="17:17">
      <c r="Q8916" s="53"/>
    </row>
    <row r="8917" spans="17:17">
      <c r="Q8917" s="53"/>
    </row>
    <row r="8918" spans="17:17">
      <c r="Q8918" s="53"/>
    </row>
    <row r="8919" spans="17:17">
      <c r="Q8919" s="53"/>
    </row>
    <row r="8920" spans="17:17">
      <c r="Q8920" s="53"/>
    </row>
    <row r="8921" spans="17:17">
      <c r="Q8921" s="53"/>
    </row>
    <row r="8922" spans="17:17">
      <c r="Q8922" s="53"/>
    </row>
    <row r="8923" spans="17:17">
      <c r="Q8923" s="53"/>
    </row>
    <row r="8924" spans="17:17">
      <c r="Q8924" s="53"/>
    </row>
    <row r="8925" spans="17:17">
      <c r="Q8925" s="53"/>
    </row>
    <row r="8926" spans="17:17">
      <c r="Q8926" s="53"/>
    </row>
    <row r="8927" spans="17:17">
      <c r="Q8927" s="53"/>
    </row>
    <row r="8928" spans="17:17">
      <c r="Q8928" s="53"/>
    </row>
    <row r="8929" spans="17:17">
      <c r="Q8929" s="53"/>
    </row>
    <row r="8930" spans="17:17">
      <c r="Q8930" s="53"/>
    </row>
    <row r="8931" spans="17:17">
      <c r="Q8931" s="53"/>
    </row>
    <row r="8932" spans="17:17">
      <c r="Q8932" s="53"/>
    </row>
    <row r="8933" spans="17:17">
      <c r="Q8933" s="53"/>
    </row>
    <row r="8934" spans="17:17">
      <c r="Q8934" s="53"/>
    </row>
    <row r="8935" spans="17:17">
      <c r="Q8935" s="53"/>
    </row>
    <row r="8936" spans="17:17">
      <c r="Q8936" s="53"/>
    </row>
    <row r="8937" spans="17:17">
      <c r="Q8937" s="53"/>
    </row>
    <row r="8938" spans="17:17">
      <c r="Q8938" s="53"/>
    </row>
    <row r="8939" spans="17:17">
      <c r="Q8939" s="53"/>
    </row>
    <row r="8940" spans="17:17">
      <c r="Q8940" s="53"/>
    </row>
    <row r="8941" spans="17:17">
      <c r="Q8941" s="53"/>
    </row>
    <row r="8942" spans="17:17">
      <c r="Q8942" s="53"/>
    </row>
    <row r="8943" spans="17:17">
      <c r="Q8943" s="53"/>
    </row>
    <row r="8944" spans="17:17">
      <c r="Q8944" s="53"/>
    </row>
    <row r="8945" spans="17:17">
      <c r="Q8945" s="53"/>
    </row>
    <row r="8946" spans="17:17">
      <c r="Q8946" s="53"/>
    </row>
    <row r="8947" spans="17:17">
      <c r="Q8947" s="53"/>
    </row>
    <row r="8948" spans="17:17">
      <c r="Q8948" s="53"/>
    </row>
    <row r="8949" spans="17:17">
      <c r="Q8949" s="53"/>
    </row>
    <row r="8950" spans="17:17">
      <c r="Q8950" s="53"/>
    </row>
    <row r="8951" spans="17:17">
      <c r="Q8951" s="53"/>
    </row>
    <row r="8952" spans="17:17">
      <c r="Q8952" s="53"/>
    </row>
    <row r="8953" spans="17:17">
      <c r="Q8953" s="53"/>
    </row>
    <row r="8954" spans="17:17">
      <c r="Q8954" s="53"/>
    </row>
    <row r="8955" spans="17:17">
      <c r="Q8955" s="53"/>
    </row>
    <row r="8956" spans="17:17">
      <c r="Q8956" s="53"/>
    </row>
    <row r="8957" spans="17:17">
      <c r="Q8957" s="53"/>
    </row>
    <row r="8958" spans="17:17">
      <c r="Q8958" s="53"/>
    </row>
    <row r="8959" spans="17:17">
      <c r="Q8959" s="53"/>
    </row>
    <row r="8960" spans="17:17">
      <c r="Q8960" s="53"/>
    </row>
    <row r="8961" spans="17:17">
      <c r="Q8961" s="53"/>
    </row>
    <row r="8962" spans="17:17">
      <c r="Q8962" s="53"/>
    </row>
    <row r="8963" spans="17:17">
      <c r="Q8963" s="53"/>
    </row>
    <row r="8964" spans="17:17">
      <c r="Q8964" s="53"/>
    </row>
    <row r="8965" spans="17:17">
      <c r="Q8965" s="53"/>
    </row>
    <row r="8966" spans="17:17">
      <c r="Q8966" s="53"/>
    </row>
    <row r="8967" spans="17:17">
      <c r="Q8967" s="53"/>
    </row>
    <row r="8968" spans="17:17">
      <c r="Q8968" s="53"/>
    </row>
    <row r="8969" spans="17:17">
      <c r="Q8969" s="53"/>
    </row>
    <row r="8970" spans="17:17">
      <c r="Q8970" s="53"/>
    </row>
    <row r="8971" spans="17:17">
      <c r="Q8971" s="53"/>
    </row>
    <row r="8972" spans="17:17">
      <c r="Q8972" s="53"/>
    </row>
    <row r="8973" spans="17:17">
      <c r="Q8973" s="53"/>
    </row>
    <row r="8974" spans="17:17">
      <c r="Q8974" s="53"/>
    </row>
    <row r="8975" spans="17:17">
      <c r="Q8975" s="53"/>
    </row>
    <row r="8976" spans="17:17">
      <c r="Q8976" s="53"/>
    </row>
    <row r="8977" spans="17:17">
      <c r="Q8977" s="53"/>
    </row>
    <row r="8978" spans="17:17">
      <c r="Q8978" s="53"/>
    </row>
    <row r="8979" spans="17:17">
      <c r="Q8979" s="53"/>
    </row>
    <row r="8980" spans="17:17">
      <c r="Q8980" s="53"/>
    </row>
    <row r="8981" spans="17:17">
      <c r="Q8981" s="53"/>
    </row>
    <row r="8982" spans="17:17">
      <c r="Q8982" s="53"/>
    </row>
    <row r="8983" spans="17:17">
      <c r="Q8983" s="53"/>
    </row>
    <row r="8984" spans="17:17">
      <c r="Q8984" s="53"/>
    </row>
    <row r="8985" spans="17:17">
      <c r="Q8985" s="53"/>
    </row>
    <row r="8986" spans="17:17">
      <c r="Q8986" s="53"/>
    </row>
    <row r="8987" spans="17:17">
      <c r="Q8987" s="53"/>
    </row>
    <row r="8988" spans="17:17">
      <c r="Q8988" s="53"/>
    </row>
    <row r="8989" spans="17:17">
      <c r="Q8989" s="53"/>
    </row>
    <row r="8990" spans="17:17">
      <c r="Q8990" s="53"/>
    </row>
    <row r="8991" spans="17:17">
      <c r="Q8991" s="53"/>
    </row>
    <row r="8992" spans="17:17">
      <c r="Q8992" s="53"/>
    </row>
    <row r="8993" spans="17:17">
      <c r="Q8993" s="53"/>
    </row>
    <row r="8994" spans="17:17">
      <c r="Q8994" s="53"/>
    </row>
    <row r="8995" spans="17:17">
      <c r="Q8995" s="53"/>
    </row>
    <row r="8996" spans="17:17">
      <c r="Q8996" s="53"/>
    </row>
    <row r="8997" spans="17:17">
      <c r="Q8997" s="53"/>
    </row>
    <row r="8998" spans="17:17">
      <c r="Q8998" s="53"/>
    </row>
    <row r="8999" spans="17:17">
      <c r="Q8999" s="53"/>
    </row>
    <row r="9000" spans="17:17">
      <c r="Q9000" s="53"/>
    </row>
    <row r="9001" spans="17:17">
      <c r="Q9001" s="53"/>
    </row>
    <row r="9002" spans="17:17">
      <c r="Q9002" s="53"/>
    </row>
    <row r="9003" spans="17:17">
      <c r="Q9003" s="53"/>
    </row>
    <row r="9004" spans="17:17">
      <c r="Q9004" s="53"/>
    </row>
    <row r="9005" spans="17:17">
      <c r="Q9005" s="53"/>
    </row>
    <row r="9006" spans="17:17">
      <c r="Q9006" s="53"/>
    </row>
    <row r="9007" spans="17:17">
      <c r="Q9007" s="53"/>
    </row>
    <row r="9008" spans="17:17">
      <c r="Q9008" s="53"/>
    </row>
    <row r="9009" spans="17:17">
      <c r="Q9009" s="53"/>
    </row>
    <row r="9010" spans="17:17">
      <c r="Q9010" s="53"/>
    </row>
    <row r="9011" spans="17:17">
      <c r="Q9011" s="53"/>
    </row>
    <row r="9012" spans="17:17">
      <c r="Q9012" s="53"/>
    </row>
    <row r="9013" spans="17:17">
      <c r="Q9013" s="53"/>
    </row>
    <row r="9014" spans="17:17">
      <c r="Q9014" s="53"/>
    </row>
    <row r="9015" spans="17:17">
      <c r="Q9015" s="53"/>
    </row>
    <row r="9016" spans="17:17">
      <c r="Q9016" s="53"/>
    </row>
    <row r="9017" spans="17:17">
      <c r="Q9017" s="53"/>
    </row>
    <row r="9018" spans="17:17">
      <c r="Q9018" s="53"/>
    </row>
    <row r="9019" spans="17:17">
      <c r="Q9019" s="53"/>
    </row>
    <row r="9020" spans="17:17">
      <c r="Q9020" s="53"/>
    </row>
    <row r="9021" spans="17:17">
      <c r="Q9021" s="53"/>
    </row>
    <row r="9022" spans="17:17">
      <c r="Q9022" s="53"/>
    </row>
    <row r="9023" spans="17:17">
      <c r="Q9023" s="53"/>
    </row>
    <row r="9024" spans="17:17">
      <c r="Q9024" s="53"/>
    </row>
    <row r="9025" spans="17:17">
      <c r="Q9025" s="53"/>
    </row>
    <row r="9026" spans="17:17">
      <c r="Q9026" s="53"/>
    </row>
    <row r="9027" spans="17:17">
      <c r="Q9027" s="53"/>
    </row>
    <row r="9028" spans="17:17">
      <c r="Q9028" s="53"/>
    </row>
    <row r="9029" spans="17:17">
      <c r="Q9029" s="53"/>
    </row>
    <row r="9030" spans="17:17">
      <c r="Q9030" s="53"/>
    </row>
    <row r="9031" spans="17:17">
      <c r="Q9031" s="53"/>
    </row>
    <row r="9032" spans="17:17">
      <c r="Q9032" s="53"/>
    </row>
    <row r="9033" spans="17:17">
      <c r="Q9033" s="53"/>
    </row>
    <row r="9034" spans="17:17">
      <c r="Q9034" s="53"/>
    </row>
    <row r="9035" spans="17:17">
      <c r="Q9035" s="53"/>
    </row>
    <row r="9036" spans="17:17">
      <c r="Q9036" s="53"/>
    </row>
    <row r="9037" spans="17:17">
      <c r="Q9037" s="53"/>
    </row>
    <row r="9038" spans="17:17">
      <c r="Q9038" s="53"/>
    </row>
    <row r="9039" spans="17:17">
      <c r="Q9039" s="53"/>
    </row>
    <row r="9040" spans="17:17">
      <c r="Q9040" s="53"/>
    </row>
    <row r="9041" spans="17:17">
      <c r="Q9041" s="53"/>
    </row>
    <row r="9042" spans="17:17">
      <c r="Q9042" s="53"/>
    </row>
    <row r="9043" spans="17:17">
      <c r="Q9043" s="53"/>
    </row>
    <row r="9044" spans="17:17">
      <c r="Q9044" s="53"/>
    </row>
    <row r="9045" spans="17:17">
      <c r="Q9045" s="53"/>
    </row>
    <row r="9046" spans="17:17">
      <c r="Q9046" s="53"/>
    </row>
    <row r="9047" spans="17:17">
      <c r="Q9047" s="53"/>
    </row>
    <row r="9048" spans="17:17">
      <c r="Q9048" s="53"/>
    </row>
    <row r="9049" spans="17:17">
      <c r="Q9049" s="53"/>
    </row>
    <row r="9050" spans="17:17">
      <c r="Q9050" s="53"/>
    </row>
    <row r="9051" spans="17:17">
      <c r="Q9051" s="53"/>
    </row>
    <row r="9052" spans="17:17">
      <c r="Q9052" s="53"/>
    </row>
    <row r="9053" spans="17:17">
      <c r="Q9053" s="53"/>
    </row>
    <row r="9054" spans="17:17">
      <c r="Q9054" s="53"/>
    </row>
    <row r="9055" spans="17:17">
      <c r="Q9055" s="53"/>
    </row>
    <row r="9056" spans="17:17">
      <c r="Q9056" s="53"/>
    </row>
    <row r="9057" spans="17:17">
      <c r="Q9057" s="53"/>
    </row>
    <row r="9058" spans="17:17">
      <c r="Q9058" s="53"/>
    </row>
    <row r="9059" spans="17:17">
      <c r="Q9059" s="53"/>
    </row>
    <row r="9060" spans="17:17">
      <c r="Q9060" s="53"/>
    </row>
    <row r="9061" spans="17:17">
      <c r="Q9061" s="53"/>
    </row>
    <row r="9062" spans="17:17">
      <c r="Q9062" s="53"/>
    </row>
    <row r="9063" spans="17:17">
      <c r="Q9063" s="53"/>
    </row>
    <row r="9064" spans="17:17">
      <c r="Q9064" s="53"/>
    </row>
    <row r="9065" spans="17:17">
      <c r="Q9065" s="53"/>
    </row>
    <row r="9066" spans="17:17">
      <c r="Q9066" s="53"/>
    </row>
    <row r="9067" spans="17:17">
      <c r="Q9067" s="53"/>
    </row>
    <row r="9068" spans="17:17">
      <c r="Q9068" s="53"/>
    </row>
    <row r="9069" spans="17:17">
      <c r="Q9069" s="53"/>
    </row>
    <row r="9070" spans="17:17">
      <c r="Q9070" s="53"/>
    </row>
    <row r="9071" spans="17:17">
      <c r="Q9071" s="53"/>
    </row>
    <row r="9072" spans="17:17">
      <c r="Q9072" s="53"/>
    </row>
    <row r="9073" spans="17:17">
      <c r="Q9073" s="53"/>
    </row>
    <row r="9074" spans="17:17">
      <c r="Q9074" s="53"/>
    </row>
    <row r="9075" spans="17:17">
      <c r="Q9075" s="53"/>
    </row>
    <row r="9076" spans="17:17">
      <c r="Q9076" s="53"/>
    </row>
    <row r="9077" spans="17:17">
      <c r="Q9077" s="53"/>
    </row>
    <row r="9078" spans="17:17">
      <c r="Q9078" s="53"/>
    </row>
    <row r="9079" spans="17:17">
      <c r="Q9079" s="53"/>
    </row>
    <row r="9080" spans="17:17">
      <c r="Q9080" s="53"/>
    </row>
    <row r="9081" spans="17:17">
      <c r="Q9081" s="53"/>
    </row>
    <row r="9082" spans="17:17">
      <c r="Q9082" s="53"/>
    </row>
    <row r="9083" spans="17:17">
      <c r="Q9083" s="53"/>
    </row>
    <row r="9084" spans="17:17">
      <c r="Q9084" s="53"/>
    </row>
    <row r="9085" spans="17:17">
      <c r="Q9085" s="53"/>
    </row>
    <row r="9086" spans="17:17">
      <c r="Q9086" s="53"/>
    </row>
    <row r="9087" spans="17:17">
      <c r="Q9087" s="53"/>
    </row>
    <row r="9088" spans="17:17">
      <c r="Q9088" s="53"/>
    </row>
    <row r="9089" spans="17:17">
      <c r="Q9089" s="53"/>
    </row>
    <row r="9090" spans="17:17">
      <c r="Q9090" s="53"/>
    </row>
    <row r="9091" spans="17:17">
      <c r="Q9091" s="53"/>
    </row>
    <row r="9092" spans="17:17">
      <c r="Q9092" s="53"/>
    </row>
    <row r="9093" spans="17:17">
      <c r="Q9093" s="53"/>
    </row>
    <row r="9094" spans="17:17">
      <c r="Q9094" s="53"/>
    </row>
    <row r="9095" spans="17:17">
      <c r="Q9095" s="53"/>
    </row>
    <row r="9096" spans="17:17">
      <c r="Q9096" s="53"/>
    </row>
    <row r="9097" spans="17:17">
      <c r="Q9097" s="53"/>
    </row>
    <row r="9098" spans="17:17">
      <c r="Q9098" s="53"/>
    </row>
    <row r="9099" spans="17:17">
      <c r="Q9099" s="53"/>
    </row>
    <row r="9100" spans="17:17">
      <c r="Q9100" s="53"/>
    </row>
    <row r="9101" spans="17:17">
      <c r="Q9101" s="53"/>
    </row>
    <row r="9102" spans="17:17">
      <c r="Q9102" s="53"/>
    </row>
    <row r="9103" spans="17:17">
      <c r="Q9103" s="53"/>
    </row>
    <row r="9104" spans="17:17">
      <c r="Q9104" s="53"/>
    </row>
    <row r="9105" spans="17:17">
      <c r="Q9105" s="53"/>
    </row>
    <row r="9106" spans="17:17">
      <c r="Q9106" s="53"/>
    </row>
    <row r="9107" spans="17:17">
      <c r="Q9107" s="53"/>
    </row>
    <row r="9108" spans="17:17">
      <c r="Q9108" s="53"/>
    </row>
    <row r="9109" spans="17:17">
      <c r="Q9109" s="53"/>
    </row>
    <row r="9110" spans="17:17">
      <c r="Q9110" s="53"/>
    </row>
    <row r="9111" spans="17:17">
      <c r="Q9111" s="53"/>
    </row>
    <row r="9112" spans="17:17">
      <c r="Q9112" s="53"/>
    </row>
    <row r="9113" spans="17:17">
      <c r="Q9113" s="53"/>
    </row>
    <row r="9114" spans="17:17">
      <c r="Q9114" s="53"/>
    </row>
    <row r="9115" spans="17:17">
      <c r="Q9115" s="53"/>
    </row>
    <row r="9116" spans="17:17">
      <c r="Q9116" s="53"/>
    </row>
    <row r="9117" spans="17:17">
      <c r="Q9117" s="53"/>
    </row>
    <row r="9118" spans="17:17">
      <c r="Q9118" s="53"/>
    </row>
    <row r="9119" spans="17:17">
      <c r="Q9119" s="53"/>
    </row>
    <row r="9120" spans="17:17">
      <c r="Q9120" s="53"/>
    </row>
    <row r="9121" spans="17:17">
      <c r="Q9121" s="53"/>
    </row>
    <row r="9122" spans="17:17">
      <c r="Q9122" s="53"/>
    </row>
    <row r="9123" spans="17:17">
      <c r="Q9123" s="53"/>
    </row>
    <row r="9124" spans="17:17">
      <c r="Q9124" s="53"/>
    </row>
    <row r="9125" spans="17:17">
      <c r="Q9125" s="53"/>
    </row>
    <row r="9126" spans="17:17">
      <c r="Q9126" s="53"/>
    </row>
    <row r="9127" spans="17:17">
      <c r="Q9127" s="53"/>
    </row>
    <row r="9128" spans="17:17">
      <c r="Q9128" s="53"/>
    </row>
    <row r="9129" spans="17:17">
      <c r="Q9129" s="53"/>
    </row>
    <row r="9130" spans="17:17">
      <c r="Q9130" s="53"/>
    </row>
    <row r="9131" spans="17:17">
      <c r="Q9131" s="53"/>
    </row>
    <row r="9132" spans="17:17">
      <c r="Q9132" s="53"/>
    </row>
    <row r="9133" spans="17:17">
      <c r="Q9133" s="53"/>
    </row>
    <row r="9134" spans="17:17">
      <c r="Q9134" s="53"/>
    </row>
    <row r="9135" spans="17:17">
      <c r="Q9135" s="53"/>
    </row>
    <row r="9136" spans="17:17">
      <c r="Q9136" s="53"/>
    </row>
    <row r="9137" spans="17:17">
      <c r="Q9137" s="53"/>
    </row>
    <row r="9138" spans="17:17">
      <c r="Q9138" s="53"/>
    </row>
    <row r="9139" spans="17:17">
      <c r="Q9139" s="53"/>
    </row>
    <row r="9140" spans="17:17">
      <c r="Q9140" s="53"/>
    </row>
    <row r="9141" spans="17:17">
      <c r="Q9141" s="53"/>
    </row>
    <row r="9142" spans="17:17">
      <c r="Q9142" s="53"/>
    </row>
    <row r="9143" spans="17:17">
      <c r="Q9143" s="53"/>
    </row>
    <row r="9144" spans="17:17">
      <c r="Q9144" s="53"/>
    </row>
    <row r="9145" spans="17:17">
      <c r="Q9145" s="53"/>
    </row>
    <row r="9146" spans="17:17">
      <c r="Q9146" s="53"/>
    </row>
    <row r="9147" spans="17:17">
      <c r="Q9147" s="53"/>
    </row>
    <row r="9148" spans="17:17">
      <c r="Q9148" s="53"/>
    </row>
    <row r="9149" spans="17:17">
      <c r="Q9149" s="53"/>
    </row>
    <row r="9150" spans="17:17">
      <c r="Q9150" s="53"/>
    </row>
    <row r="9151" spans="17:17">
      <c r="Q9151" s="53"/>
    </row>
    <row r="9152" spans="17:17">
      <c r="Q9152" s="53"/>
    </row>
    <row r="9153" spans="17:17">
      <c r="Q9153" s="53"/>
    </row>
    <row r="9154" spans="17:17">
      <c r="Q9154" s="53"/>
    </row>
    <row r="9155" spans="17:17">
      <c r="Q9155" s="53"/>
    </row>
    <row r="9156" spans="17:17">
      <c r="Q9156" s="53"/>
    </row>
    <row r="9157" spans="17:17">
      <c r="Q9157" s="53"/>
    </row>
    <row r="9158" spans="17:17">
      <c r="Q9158" s="53"/>
    </row>
    <row r="9159" spans="17:17">
      <c r="Q9159" s="53"/>
    </row>
    <row r="9160" spans="17:17">
      <c r="Q9160" s="53"/>
    </row>
    <row r="9161" spans="17:17">
      <c r="Q9161" s="53"/>
    </row>
    <row r="9162" spans="17:17">
      <c r="Q9162" s="53"/>
    </row>
    <row r="9163" spans="17:17">
      <c r="Q9163" s="53"/>
    </row>
    <row r="9164" spans="17:17">
      <c r="Q9164" s="53"/>
    </row>
    <row r="9165" spans="17:17">
      <c r="Q9165" s="53"/>
    </row>
    <row r="9166" spans="17:17">
      <c r="Q9166" s="53"/>
    </row>
    <row r="9167" spans="17:17">
      <c r="Q9167" s="53"/>
    </row>
    <row r="9168" spans="17:17">
      <c r="Q9168" s="53"/>
    </row>
    <row r="9169" spans="17:17">
      <c r="Q9169" s="53"/>
    </row>
    <row r="9170" spans="17:17">
      <c r="Q9170" s="53"/>
    </row>
    <row r="9171" spans="17:17">
      <c r="Q9171" s="53"/>
    </row>
    <row r="9172" spans="17:17">
      <c r="Q9172" s="53"/>
    </row>
    <row r="9173" spans="17:17">
      <c r="Q9173" s="53"/>
    </row>
    <row r="9174" spans="17:17">
      <c r="Q9174" s="53"/>
    </row>
    <row r="9175" spans="17:17">
      <c r="Q9175" s="53"/>
    </row>
    <row r="9176" spans="17:17">
      <c r="Q9176" s="53"/>
    </row>
    <row r="9177" spans="17:17">
      <c r="Q9177" s="53"/>
    </row>
    <row r="9178" spans="17:17">
      <c r="Q9178" s="53"/>
    </row>
    <row r="9179" spans="17:17">
      <c r="Q9179" s="53"/>
    </row>
    <row r="9180" spans="17:17">
      <c r="Q9180" s="53"/>
    </row>
    <row r="9181" spans="17:17">
      <c r="Q9181" s="53"/>
    </row>
    <row r="9182" spans="17:17">
      <c r="Q9182" s="53"/>
    </row>
    <row r="9183" spans="17:17">
      <c r="Q9183" s="53"/>
    </row>
    <row r="9184" spans="17:17">
      <c r="Q9184" s="53"/>
    </row>
    <row r="9185" spans="17:17">
      <c r="Q9185" s="53"/>
    </row>
    <row r="9186" spans="17:17">
      <c r="Q9186" s="53"/>
    </row>
    <row r="9187" spans="17:17">
      <c r="Q9187" s="53"/>
    </row>
    <row r="9188" spans="17:17">
      <c r="Q9188" s="53"/>
    </row>
    <row r="9189" spans="17:17">
      <c r="Q9189" s="53"/>
    </row>
    <row r="9190" spans="17:17">
      <c r="Q9190" s="53"/>
    </row>
    <row r="9191" spans="17:17">
      <c r="Q9191" s="53"/>
    </row>
    <row r="9192" spans="17:17">
      <c r="Q9192" s="53"/>
    </row>
    <row r="9193" spans="17:17">
      <c r="Q9193" s="53"/>
    </row>
    <row r="9194" spans="17:17">
      <c r="Q9194" s="53"/>
    </row>
    <row r="9195" spans="17:17">
      <c r="Q9195" s="53"/>
    </row>
    <row r="9196" spans="17:17">
      <c r="Q9196" s="53"/>
    </row>
    <row r="9197" spans="17:17">
      <c r="Q9197" s="53"/>
    </row>
    <row r="9198" spans="17:17">
      <c r="Q9198" s="53"/>
    </row>
    <row r="9199" spans="17:17">
      <c r="Q9199" s="53"/>
    </row>
    <row r="9200" spans="17:17">
      <c r="Q9200" s="53"/>
    </row>
    <row r="9201" spans="17:17">
      <c r="Q9201" s="53"/>
    </row>
    <row r="9202" spans="17:17">
      <c r="Q9202" s="53"/>
    </row>
    <row r="9203" spans="17:17">
      <c r="Q9203" s="53"/>
    </row>
    <row r="9204" spans="17:17">
      <c r="Q9204" s="53"/>
    </row>
    <row r="9205" spans="17:17">
      <c r="Q9205" s="53"/>
    </row>
    <row r="9206" spans="17:17">
      <c r="Q9206" s="53"/>
    </row>
    <row r="9207" spans="17:17">
      <c r="Q9207" s="53"/>
    </row>
    <row r="9208" spans="17:17">
      <c r="Q9208" s="53"/>
    </row>
    <row r="9209" spans="17:17">
      <c r="Q9209" s="53"/>
    </row>
    <row r="9210" spans="17:17">
      <c r="Q9210" s="53"/>
    </row>
    <row r="9211" spans="17:17">
      <c r="Q9211" s="53"/>
    </row>
    <row r="9212" spans="17:17">
      <c r="Q9212" s="53"/>
    </row>
    <row r="9213" spans="17:17">
      <c r="Q9213" s="53"/>
    </row>
    <row r="9214" spans="17:17">
      <c r="Q9214" s="53"/>
    </row>
    <row r="9215" spans="17:17">
      <c r="Q9215" s="53"/>
    </row>
    <row r="9216" spans="17:17">
      <c r="Q9216" s="53"/>
    </row>
    <row r="9217" spans="17:17">
      <c r="Q9217" s="53"/>
    </row>
    <row r="9218" spans="17:17">
      <c r="Q9218" s="53"/>
    </row>
    <row r="9219" spans="17:17">
      <c r="Q9219" s="53"/>
    </row>
    <row r="9220" spans="17:17">
      <c r="Q9220" s="53"/>
    </row>
    <row r="9221" spans="17:17">
      <c r="Q9221" s="53"/>
    </row>
    <row r="9222" spans="17:17">
      <c r="Q9222" s="53"/>
    </row>
    <row r="9223" spans="17:17">
      <c r="Q9223" s="53"/>
    </row>
    <row r="9224" spans="17:17">
      <c r="Q9224" s="53"/>
    </row>
    <row r="9225" spans="17:17">
      <c r="Q9225" s="53"/>
    </row>
    <row r="9226" spans="17:17">
      <c r="Q9226" s="53"/>
    </row>
    <row r="9227" spans="17:17">
      <c r="Q9227" s="53"/>
    </row>
    <row r="9228" spans="17:17">
      <c r="Q9228" s="53"/>
    </row>
    <row r="9229" spans="17:17">
      <c r="Q9229" s="53"/>
    </row>
    <row r="9230" spans="17:17">
      <c r="Q9230" s="53"/>
    </row>
    <row r="9231" spans="17:17">
      <c r="Q9231" s="53"/>
    </row>
    <row r="9232" spans="17:17">
      <c r="Q9232" s="53"/>
    </row>
    <row r="9233" spans="17:17">
      <c r="Q9233" s="53"/>
    </row>
    <row r="9234" spans="17:17">
      <c r="Q9234" s="53"/>
    </row>
    <row r="9235" spans="17:17">
      <c r="Q9235" s="53"/>
    </row>
    <row r="9236" spans="17:17">
      <c r="Q9236" s="53"/>
    </row>
    <row r="9237" spans="17:17">
      <c r="Q9237" s="53"/>
    </row>
    <row r="9238" spans="17:17">
      <c r="Q9238" s="53"/>
    </row>
    <row r="9239" spans="17:17">
      <c r="Q9239" s="53"/>
    </row>
    <row r="9240" spans="17:17">
      <c r="Q9240" s="53"/>
    </row>
    <row r="9241" spans="17:17">
      <c r="Q9241" s="53"/>
    </row>
    <row r="9242" spans="17:17">
      <c r="Q9242" s="53"/>
    </row>
    <row r="9243" spans="17:17">
      <c r="Q9243" s="53"/>
    </row>
    <row r="9244" spans="17:17">
      <c r="Q9244" s="53"/>
    </row>
    <row r="9245" spans="17:17">
      <c r="Q9245" s="53"/>
    </row>
    <row r="9246" spans="17:17">
      <c r="Q9246" s="53"/>
    </row>
    <row r="9247" spans="17:17">
      <c r="Q9247" s="53"/>
    </row>
    <row r="9248" spans="17:17">
      <c r="Q9248" s="53"/>
    </row>
    <row r="9249" spans="17:17">
      <c r="Q9249" s="53"/>
    </row>
    <row r="9250" spans="17:17">
      <c r="Q9250" s="53"/>
    </row>
    <row r="9251" spans="17:17">
      <c r="Q9251" s="53"/>
    </row>
    <row r="9252" spans="17:17">
      <c r="Q9252" s="53"/>
    </row>
    <row r="9253" spans="17:17">
      <c r="Q9253" s="53"/>
    </row>
    <row r="9254" spans="17:17">
      <c r="Q9254" s="53"/>
    </row>
    <row r="9255" spans="17:17">
      <c r="Q9255" s="53"/>
    </row>
    <row r="9256" spans="17:17">
      <c r="Q9256" s="53"/>
    </row>
    <row r="9257" spans="17:17">
      <c r="Q9257" s="53"/>
    </row>
    <row r="9258" spans="17:17">
      <c r="Q9258" s="53"/>
    </row>
    <row r="9259" spans="17:17">
      <c r="Q9259" s="53"/>
    </row>
    <row r="9260" spans="17:17">
      <c r="Q9260" s="53"/>
    </row>
    <row r="9261" spans="17:17">
      <c r="Q9261" s="53"/>
    </row>
    <row r="9262" spans="17:17">
      <c r="Q9262" s="53"/>
    </row>
    <row r="9263" spans="17:17">
      <c r="Q9263" s="53"/>
    </row>
    <row r="9264" spans="17:17">
      <c r="Q9264" s="53"/>
    </row>
    <row r="9265" spans="17:17">
      <c r="Q9265" s="53"/>
    </row>
    <row r="9266" spans="17:17">
      <c r="Q9266" s="53"/>
    </row>
    <row r="9267" spans="17:17">
      <c r="Q9267" s="53"/>
    </row>
    <row r="9268" spans="17:17">
      <c r="Q9268" s="53"/>
    </row>
    <row r="9269" spans="17:17">
      <c r="Q9269" s="53"/>
    </row>
    <row r="9270" spans="17:17">
      <c r="Q9270" s="53"/>
    </row>
    <row r="9271" spans="17:17">
      <c r="Q9271" s="53"/>
    </row>
    <row r="9272" spans="17:17">
      <c r="Q9272" s="53"/>
    </row>
    <row r="9273" spans="17:17">
      <c r="Q9273" s="53"/>
    </row>
    <row r="9274" spans="17:17">
      <c r="Q9274" s="53"/>
    </row>
    <row r="9275" spans="17:17">
      <c r="Q9275" s="53"/>
    </row>
    <row r="9276" spans="17:17">
      <c r="Q9276" s="53"/>
    </row>
    <row r="9277" spans="17:17">
      <c r="Q9277" s="53"/>
    </row>
    <row r="9278" spans="17:17">
      <c r="Q9278" s="53"/>
    </row>
    <row r="9279" spans="17:17">
      <c r="Q9279" s="53"/>
    </row>
    <row r="9280" spans="17:17">
      <c r="Q9280" s="53"/>
    </row>
    <row r="9281" spans="17:17">
      <c r="Q9281" s="53"/>
    </row>
    <row r="9282" spans="17:17">
      <c r="Q9282" s="53"/>
    </row>
    <row r="9283" spans="17:17">
      <c r="Q9283" s="53"/>
    </row>
    <row r="9284" spans="17:17">
      <c r="Q9284" s="53"/>
    </row>
    <row r="9285" spans="17:17">
      <c r="Q9285" s="53"/>
    </row>
    <row r="9286" spans="17:17">
      <c r="Q9286" s="53"/>
    </row>
    <row r="9287" spans="17:17">
      <c r="Q9287" s="53"/>
    </row>
    <row r="9288" spans="17:17">
      <c r="Q9288" s="53"/>
    </row>
    <row r="9289" spans="17:17">
      <c r="Q9289" s="53"/>
    </row>
    <row r="9290" spans="17:17">
      <c r="Q9290" s="53"/>
    </row>
    <row r="9291" spans="17:17">
      <c r="Q9291" s="53"/>
    </row>
    <row r="9292" spans="17:17">
      <c r="Q9292" s="53"/>
    </row>
    <row r="9293" spans="17:17">
      <c r="Q9293" s="53"/>
    </row>
    <row r="9294" spans="17:17">
      <c r="Q9294" s="53"/>
    </row>
    <row r="9295" spans="17:17">
      <c r="Q9295" s="53"/>
    </row>
    <row r="9296" spans="17:17">
      <c r="Q9296" s="53"/>
    </row>
    <row r="9297" spans="17:17">
      <c r="Q9297" s="53"/>
    </row>
    <row r="9298" spans="17:17">
      <c r="Q9298" s="53"/>
    </row>
    <row r="9299" spans="17:17">
      <c r="Q9299" s="53"/>
    </row>
    <row r="9300" spans="17:17">
      <c r="Q9300" s="53"/>
    </row>
    <row r="9301" spans="17:17">
      <c r="Q9301" s="53"/>
    </row>
    <row r="9302" spans="17:17">
      <c r="Q9302" s="53"/>
    </row>
    <row r="9303" spans="17:17">
      <c r="Q9303" s="53"/>
    </row>
    <row r="9304" spans="17:17">
      <c r="Q9304" s="53"/>
    </row>
    <row r="9305" spans="17:17">
      <c r="Q9305" s="53"/>
    </row>
    <row r="9306" spans="17:17">
      <c r="Q9306" s="53"/>
    </row>
    <row r="9307" spans="17:17">
      <c r="Q9307" s="53"/>
    </row>
    <row r="9308" spans="17:17">
      <c r="Q9308" s="53"/>
    </row>
    <row r="9309" spans="17:17">
      <c r="Q9309" s="53"/>
    </row>
    <row r="9310" spans="17:17">
      <c r="Q9310" s="53"/>
    </row>
    <row r="9311" spans="17:17">
      <c r="Q9311" s="53"/>
    </row>
    <row r="9312" spans="17:17">
      <c r="Q9312" s="53"/>
    </row>
    <row r="9313" spans="17:17">
      <c r="Q9313" s="53"/>
    </row>
    <row r="9314" spans="17:17">
      <c r="Q9314" s="53"/>
    </row>
    <row r="9315" spans="17:17">
      <c r="Q9315" s="53"/>
    </row>
    <row r="9316" spans="17:17">
      <c r="Q9316" s="53"/>
    </row>
    <row r="9317" spans="17:17">
      <c r="Q9317" s="53"/>
    </row>
    <row r="9318" spans="17:17">
      <c r="Q9318" s="53"/>
    </row>
    <row r="9319" spans="17:17">
      <c r="Q9319" s="53"/>
    </row>
    <row r="9320" spans="17:17">
      <c r="Q9320" s="53"/>
    </row>
    <row r="9321" spans="17:17">
      <c r="Q9321" s="53"/>
    </row>
    <row r="9322" spans="17:17">
      <c r="Q9322" s="53"/>
    </row>
    <row r="9323" spans="17:17">
      <c r="Q9323" s="53"/>
    </row>
    <row r="9324" spans="17:17">
      <c r="Q9324" s="53"/>
    </row>
    <row r="9325" spans="17:17">
      <c r="Q9325" s="53"/>
    </row>
    <row r="9326" spans="17:17">
      <c r="Q9326" s="53"/>
    </row>
    <row r="9327" spans="17:17">
      <c r="Q9327" s="53"/>
    </row>
    <row r="9328" spans="17:17">
      <c r="Q9328" s="53"/>
    </row>
    <row r="9329" spans="17:17">
      <c r="Q9329" s="53"/>
    </row>
    <row r="9330" spans="17:17">
      <c r="Q9330" s="53"/>
    </row>
    <row r="9331" spans="17:17">
      <c r="Q9331" s="53"/>
    </row>
    <row r="9332" spans="17:17">
      <c r="Q9332" s="53"/>
    </row>
    <row r="9333" spans="17:17">
      <c r="Q9333" s="53"/>
    </row>
    <row r="9334" spans="17:17">
      <c r="Q9334" s="53"/>
    </row>
    <row r="9335" spans="17:17">
      <c r="Q9335" s="53"/>
    </row>
    <row r="9336" spans="17:17">
      <c r="Q9336" s="53"/>
    </row>
    <row r="9337" spans="17:17">
      <c r="Q9337" s="53"/>
    </row>
    <row r="9338" spans="17:17">
      <c r="Q9338" s="53"/>
    </row>
    <row r="9339" spans="17:17">
      <c r="Q9339" s="53"/>
    </row>
    <row r="9340" spans="17:17">
      <c r="Q9340" s="53"/>
    </row>
    <row r="9341" spans="17:17">
      <c r="Q9341" s="53"/>
    </row>
    <row r="9342" spans="17:17">
      <c r="Q9342" s="53"/>
    </row>
    <row r="9343" spans="17:17">
      <c r="Q9343" s="53"/>
    </row>
    <row r="9344" spans="17:17">
      <c r="Q9344" s="53"/>
    </row>
    <row r="9345" spans="17:17">
      <c r="Q9345" s="53"/>
    </row>
    <row r="9346" spans="17:17">
      <c r="Q9346" s="53"/>
    </row>
    <row r="9347" spans="17:17">
      <c r="Q9347" s="53"/>
    </row>
    <row r="9348" spans="17:17">
      <c r="Q9348" s="53"/>
    </row>
    <row r="9349" spans="17:17">
      <c r="Q9349" s="53"/>
    </row>
    <row r="9350" spans="17:17">
      <c r="Q9350" s="53"/>
    </row>
    <row r="9351" spans="17:17">
      <c r="Q9351" s="53"/>
    </row>
    <row r="9352" spans="17:17">
      <c r="Q9352" s="53"/>
    </row>
    <row r="9353" spans="17:17">
      <c r="Q9353" s="53"/>
    </row>
    <row r="9354" spans="17:17">
      <c r="Q9354" s="53"/>
    </row>
    <row r="9355" spans="17:17">
      <c r="Q9355" s="53"/>
    </row>
    <row r="9356" spans="17:17">
      <c r="Q9356" s="53"/>
    </row>
    <row r="9357" spans="17:17">
      <c r="Q9357" s="53"/>
    </row>
    <row r="9358" spans="17:17">
      <c r="Q9358" s="53"/>
    </row>
    <row r="9359" spans="17:17">
      <c r="Q9359" s="53"/>
    </row>
    <row r="9360" spans="17:17">
      <c r="Q9360" s="53"/>
    </row>
    <row r="9361" spans="17:17">
      <c r="Q9361" s="53"/>
    </row>
    <row r="9362" spans="17:17">
      <c r="Q9362" s="53"/>
    </row>
    <row r="9363" spans="17:17">
      <c r="Q9363" s="53"/>
    </row>
    <row r="9364" spans="17:17">
      <c r="Q9364" s="53"/>
    </row>
    <row r="9365" spans="17:17">
      <c r="Q9365" s="53"/>
    </row>
    <row r="9366" spans="17:17">
      <c r="Q9366" s="53"/>
    </row>
    <row r="9367" spans="17:17">
      <c r="Q9367" s="53"/>
    </row>
    <row r="9368" spans="17:17">
      <c r="Q9368" s="53"/>
    </row>
    <row r="9369" spans="17:17">
      <c r="Q9369" s="53"/>
    </row>
    <row r="9370" spans="17:17">
      <c r="Q9370" s="53"/>
    </row>
    <row r="9371" spans="17:17">
      <c r="Q9371" s="53"/>
    </row>
    <row r="9372" spans="17:17">
      <c r="Q9372" s="53"/>
    </row>
    <row r="9373" spans="17:17">
      <c r="Q9373" s="53"/>
    </row>
    <row r="9374" spans="17:17">
      <c r="Q9374" s="53"/>
    </row>
    <row r="9375" spans="17:17">
      <c r="Q9375" s="53"/>
    </row>
    <row r="9376" spans="17:17">
      <c r="Q9376" s="53"/>
    </row>
    <row r="9377" spans="17:17">
      <c r="Q9377" s="53"/>
    </row>
    <row r="9378" spans="17:17">
      <c r="Q9378" s="53"/>
    </row>
    <row r="9379" spans="17:17">
      <c r="Q9379" s="53"/>
    </row>
    <row r="9380" spans="17:17">
      <c r="Q9380" s="53"/>
    </row>
    <row r="9381" spans="17:17">
      <c r="Q9381" s="53"/>
    </row>
    <row r="9382" spans="17:17">
      <c r="Q9382" s="53"/>
    </row>
    <row r="9383" spans="17:17">
      <c r="Q9383" s="53"/>
    </row>
    <row r="9384" spans="17:17">
      <c r="Q9384" s="53"/>
    </row>
    <row r="9385" spans="17:17">
      <c r="Q9385" s="53"/>
    </row>
    <row r="9386" spans="17:17">
      <c r="Q9386" s="53"/>
    </row>
    <row r="9387" spans="17:17">
      <c r="Q9387" s="53"/>
    </row>
    <row r="9388" spans="17:17">
      <c r="Q9388" s="53"/>
    </row>
    <row r="9389" spans="17:17">
      <c r="Q9389" s="53"/>
    </row>
    <row r="9390" spans="17:17">
      <c r="Q9390" s="53"/>
    </row>
    <row r="9391" spans="17:17">
      <c r="Q9391" s="53"/>
    </row>
    <row r="9392" spans="17:17">
      <c r="Q9392" s="53"/>
    </row>
    <row r="9393" spans="17:17">
      <c r="Q9393" s="53"/>
    </row>
    <row r="9394" spans="17:17">
      <c r="Q9394" s="53"/>
    </row>
    <row r="9395" spans="17:17">
      <c r="Q9395" s="53"/>
    </row>
    <row r="9396" spans="17:17">
      <c r="Q9396" s="53"/>
    </row>
    <row r="9397" spans="17:17">
      <c r="Q9397" s="53"/>
    </row>
    <row r="9398" spans="17:17">
      <c r="Q9398" s="53"/>
    </row>
    <row r="9399" spans="17:17">
      <c r="Q9399" s="53"/>
    </row>
    <row r="9400" spans="17:17">
      <c r="Q9400" s="53"/>
    </row>
    <row r="9401" spans="17:17">
      <c r="Q9401" s="53"/>
    </row>
    <row r="9402" spans="17:17">
      <c r="Q9402" s="53"/>
    </row>
    <row r="9403" spans="17:17">
      <c r="Q9403" s="53"/>
    </row>
    <row r="9404" spans="17:17">
      <c r="Q9404" s="53"/>
    </row>
    <row r="9405" spans="17:17">
      <c r="Q9405" s="53"/>
    </row>
    <row r="9406" spans="17:17">
      <c r="Q9406" s="53"/>
    </row>
    <row r="9407" spans="17:17">
      <c r="Q9407" s="53"/>
    </row>
    <row r="9408" spans="17:17">
      <c r="Q9408" s="53"/>
    </row>
    <row r="9409" spans="17:17">
      <c r="Q9409" s="53"/>
    </row>
    <row r="9410" spans="17:17">
      <c r="Q9410" s="53"/>
    </row>
    <row r="9411" spans="17:17">
      <c r="Q9411" s="53"/>
    </row>
    <row r="9412" spans="17:17">
      <c r="Q9412" s="53"/>
    </row>
    <row r="9413" spans="17:17">
      <c r="Q9413" s="53"/>
    </row>
    <row r="9414" spans="17:17">
      <c r="Q9414" s="53"/>
    </row>
    <row r="9415" spans="17:17">
      <c r="Q9415" s="53"/>
    </row>
    <row r="9416" spans="17:17">
      <c r="Q9416" s="53"/>
    </row>
    <row r="9417" spans="17:17">
      <c r="Q9417" s="53"/>
    </row>
    <row r="9418" spans="17:17">
      <c r="Q9418" s="53"/>
    </row>
    <row r="9419" spans="17:17">
      <c r="Q9419" s="53"/>
    </row>
    <row r="9420" spans="17:17">
      <c r="Q9420" s="53"/>
    </row>
    <row r="9421" spans="17:17">
      <c r="Q9421" s="53"/>
    </row>
    <row r="9422" spans="17:17">
      <c r="Q9422" s="53"/>
    </row>
    <row r="9423" spans="17:17">
      <c r="Q9423" s="53"/>
    </row>
    <row r="9424" spans="17:17">
      <c r="Q9424" s="53"/>
    </row>
    <row r="9425" spans="17:17">
      <c r="Q9425" s="53"/>
    </row>
    <row r="9426" spans="17:17">
      <c r="Q9426" s="53"/>
    </row>
    <row r="9427" spans="17:17">
      <c r="Q9427" s="53"/>
    </row>
    <row r="9428" spans="17:17">
      <c r="Q9428" s="53"/>
    </row>
    <row r="9429" spans="17:17">
      <c r="Q9429" s="53"/>
    </row>
    <row r="9430" spans="17:17">
      <c r="Q9430" s="53"/>
    </row>
    <row r="9431" spans="17:17">
      <c r="Q9431" s="53"/>
    </row>
    <row r="9432" spans="17:17">
      <c r="Q9432" s="53"/>
    </row>
    <row r="9433" spans="17:17">
      <c r="Q9433" s="53"/>
    </row>
    <row r="9434" spans="17:17">
      <c r="Q9434" s="53"/>
    </row>
    <row r="9435" spans="17:17">
      <c r="Q9435" s="53"/>
    </row>
    <row r="9436" spans="17:17">
      <c r="Q9436" s="53"/>
    </row>
    <row r="9437" spans="17:17">
      <c r="Q9437" s="53"/>
    </row>
    <row r="9438" spans="17:17">
      <c r="Q9438" s="53"/>
    </row>
    <row r="9439" spans="17:17">
      <c r="Q9439" s="53"/>
    </row>
    <row r="9440" spans="17:17">
      <c r="Q9440" s="53"/>
    </row>
    <row r="9441" spans="17:17">
      <c r="Q9441" s="53"/>
    </row>
    <row r="9442" spans="17:17">
      <c r="Q9442" s="53"/>
    </row>
    <row r="9443" spans="17:17">
      <c r="Q9443" s="53"/>
    </row>
    <row r="9444" spans="17:17">
      <c r="Q9444" s="53"/>
    </row>
    <row r="9445" spans="17:17">
      <c r="Q9445" s="53"/>
    </row>
    <row r="9446" spans="17:17">
      <c r="Q9446" s="53"/>
    </row>
    <row r="9447" spans="17:17">
      <c r="Q9447" s="53"/>
    </row>
    <row r="9448" spans="17:17">
      <c r="Q9448" s="53"/>
    </row>
    <row r="9449" spans="17:17">
      <c r="Q9449" s="53"/>
    </row>
    <row r="9450" spans="17:17">
      <c r="Q9450" s="53"/>
    </row>
    <row r="9451" spans="17:17">
      <c r="Q9451" s="53"/>
    </row>
    <row r="9452" spans="17:17">
      <c r="Q9452" s="53"/>
    </row>
    <row r="9453" spans="17:17">
      <c r="Q9453" s="53"/>
    </row>
    <row r="9454" spans="17:17">
      <c r="Q9454" s="53"/>
    </row>
    <row r="9455" spans="17:17">
      <c r="Q9455" s="53"/>
    </row>
    <row r="9456" spans="17:17">
      <c r="Q9456" s="53"/>
    </row>
    <row r="9457" spans="17:17">
      <c r="Q9457" s="53"/>
    </row>
    <row r="9458" spans="17:17">
      <c r="Q9458" s="53"/>
    </row>
    <row r="9459" spans="17:17">
      <c r="Q9459" s="53"/>
    </row>
    <row r="9460" spans="17:17">
      <c r="Q9460" s="53"/>
    </row>
    <row r="9461" spans="17:17">
      <c r="Q9461" s="53"/>
    </row>
    <row r="9462" spans="17:17">
      <c r="Q9462" s="53"/>
    </row>
    <row r="9463" spans="17:17">
      <c r="Q9463" s="53"/>
    </row>
    <row r="9464" spans="17:17">
      <c r="Q9464" s="53"/>
    </row>
    <row r="9465" spans="17:17">
      <c r="Q9465" s="53"/>
    </row>
    <row r="9466" spans="17:17">
      <c r="Q9466" s="53"/>
    </row>
    <row r="9467" spans="17:17">
      <c r="Q9467" s="53"/>
    </row>
    <row r="9468" spans="17:17">
      <c r="Q9468" s="53"/>
    </row>
    <row r="9469" spans="17:17">
      <c r="Q9469" s="53"/>
    </row>
    <row r="9470" spans="17:17">
      <c r="Q9470" s="53"/>
    </row>
    <row r="9471" spans="17:17">
      <c r="Q9471" s="53"/>
    </row>
    <row r="9472" spans="17:17">
      <c r="Q9472" s="53"/>
    </row>
    <row r="9473" spans="17:17">
      <c r="Q9473" s="53"/>
    </row>
    <row r="9474" spans="17:17">
      <c r="Q9474" s="53"/>
    </row>
    <row r="9475" spans="17:17">
      <c r="Q9475" s="53"/>
    </row>
    <row r="9476" spans="17:17">
      <c r="Q9476" s="53"/>
    </row>
    <row r="9477" spans="17:17">
      <c r="Q9477" s="53"/>
    </row>
    <row r="9478" spans="17:17">
      <c r="Q9478" s="53"/>
    </row>
    <row r="9479" spans="17:17">
      <c r="Q9479" s="53"/>
    </row>
    <row r="9480" spans="17:17">
      <c r="Q9480" s="53"/>
    </row>
    <row r="9481" spans="17:17">
      <c r="Q9481" s="53"/>
    </row>
    <row r="9482" spans="17:17">
      <c r="Q9482" s="53"/>
    </row>
    <row r="9483" spans="17:17">
      <c r="Q9483" s="53"/>
    </row>
    <row r="9484" spans="17:17">
      <c r="Q9484" s="53"/>
    </row>
    <row r="9485" spans="17:17">
      <c r="Q9485" s="53"/>
    </row>
    <row r="9486" spans="17:17">
      <c r="Q9486" s="53"/>
    </row>
    <row r="9487" spans="17:17">
      <c r="Q9487" s="53"/>
    </row>
    <row r="9488" spans="17:17">
      <c r="Q9488" s="53"/>
    </row>
    <row r="9489" spans="17:17">
      <c r="Q9489" s="53"/>
    </row>
    <row r="9490" spans="17:17">
      <c r="Q9490" s="53"/>
    </row>
    <row r="9491" spans="17:17">
      <c r="Q9491" s="53"/>
    </row>
    <row r="9492" spans="17:17">
      <c r="Q9492" s="53"/>
    </row>
    <row r="9493" spans="17:17">
      <c r="Q9493" s="53"/>
    </row>
    <row r="9494" spans="17:17">
      <c r="Q9494" s="53"/>
    </row>
    <row r="9495" spans="17:17">
      <c r="Q9495" s="53"/>
    </row>
    <row r="9496" spans="17:17">
      <c r="Q9496" s="53"/>
    </row>
    <row r="9497" spans="17:17">
      <c r="Q9497" s="53"/>
    </row>
    <row r="9498" spans="17:17">
      <c r="Q9498" s="53"/>
    </row>
    <row r="9499" spans="17:17">
      <c r="Q9499" s="53"/>
    </row>
    <row r="9500" spans="17:17">
      <c r="Q9500" s="53"/>
    </row>
    <row r="9501" spans="17:17">
      <c r="Q9501" s="53"/>
    </row>
    <row r="9502" spans="17:17">
      <c r="Q9502" s="53"/>
    </row>
    <row r="9503" spans="17:17">
      <c r="Q9503" s="53"/>
    </row>
    <row r="9504" spans="17:17">
      <c r="Q9504" s="53"/>
    </row>
    <row r="9505" spans="17:17">
      <c r="Q9505" s="53"/>
    </row>
    <row r="9506" spans="17:17">
      <c r="Q9506" s="53"/>
    </row>
    <row r="9507" spans="17:17">
      <c r="Q9507" s="53"/>
    </row>
    <row r="9508" spans="17:17">
      <c r="Q9508" s="53"/>
    </row>
    <row r="9509" spans="17:17">
      <c r="Q9509" s="53"/>
    </row>
    <row r="9510" spans="17:17">
      <c r="Q9510" s="53"/>
    </row>
    <row r="9511" spans="17:17">
      <c r="Q9511" s="53"/>
    </row>
    <row r="9512" spans="17:17">
      <c r="Q9512" s="53"/>
    </row>
    <row r="9513" spans="17:17">
      <c r="Q9513" s="53"/>
    </row>
    <row r="9514" spans="17:17">
      <c r="Q9514" s="53"/>
    </row>
    <row r="9515" spans="17:17">
      <c r="Q9515" s="53"/>
    </row>
    <row r="9516" spans="17:17">
      <c r="Q9516" s="53"/>
    </row>
    <row r="9517" spans="17:17">
      <c r="Q9517" s="53"/>
    </row>
    <row r="9518" spans="17:17">
      <c r="Q9518" s="53"/>
    </row>
    <row r="9519" spans="17:17">
      <c r="Q9519" s="53"/>
    </row>
    <row r="9520" spans="17:17">
      <c r="Q9520" s="53"/>
    </row>
    <row r="9521" spans="17:17">
      <c r="Q9521" s="53"/>
    </row>
    <row r="9522" spans="17:17">
      <c r="Q9522" s="53"/>
    </row>
    <row r="9523" spans="17:17">
      <c r="Q9523" s="53"/>
    </row>
    <row r="9524" spans="17:17">
      <c r="Q9524" s="53"/>
    </row>
    <row r="9525" spans="17:17">
      <c r="Q9525" s="53"/>
    </row>
    <row r="9526" spans="17:17">
      <c r="Q9526" s="53"/>
    </row>
    <row r="9527" spans="17:17">
      <c r="Q9527" s="53"/>
    </row>
    <row r="9528" spans="17:17">
      <c r="Q9528" s="53"/>
    </row>
    <row r="9529" spans="17:17">
      <c r="Q9529" s="53"/>
    </row>
    <row r="9530" spans="17:17">
      <c r="Q9530" s="53"/>
    </row>
    <row r="9531" spans="17:17">
      <c r="Q9531" s="53"/>
    </row>
    <row r="9532" spans="17:17">
      <c r="Q9532" s="53"/>
    </row>
    <row r="9533" spans="17:17">
      <c r="Q9533" s="53"/>
    </row>
    <row r="9534" spans="17:17">
      <c r="Q9534" s="53"/>
    </row>
    <row r="9535" spans="17:17">
      <c r="Q9535" s="53"/>
    </row>
    <row r="9536" spans="17:17">
      <c r="Q9536" s="53"/>
    </row>
    <row r="9537" spans="17:17">
      <c r="Q9537" s="53"/>
    </row>
    <row r="9538" spans="17:17">
      <c r="Q9538" s="53"/>
    </row>
    <row r="9539" spans="17:17">
      <c r="Q9539" s="53"/>
    </row>
    <row r="9540" spans="17:17">
      <c r="Q9540" s="53"/>
    </row>
    <row r="9541" spans="17:17">
      <c r="Q9541" s="53"/>
    </row>
    <row r="9542" spans="17:17">
      <c r="Q9542" s="53"/>
    </row>
    <row r="9543" spans="17:17">
      <c r="Q9543" s="53"/>
    </row>
    <row r="9544" spans="17:17">
      <c r="Q9544" s="53"/>
    </row>
    <row r="9545" spans="17:17">
      <c r="Q9545" s="53"/>
    </row>
    <row r="9546" spans="17:17">
      <c r="Q9546" s="53"/>
    </row>
    <row r="9547" spans="17:17">
      <c r="Q9547" s="53"/>
    </row>
    <row r="9548" spans="17:17">
      <c r="Q9548" s="53"/>
    </row>
    <row r="9549" spans="17:17">
      <c r="Q9549" s="53"/>
    </row>
    <row r="9550" spans="17:17">
      <c r="Q9550" s="53"/>
    </row>
    <row r="9551" spans="17:17">
      <c r="Q9551" s="53"/>
    </row>
    <row r="9552" spans="17:17">
      <c r="Q9552" s="53"/>
    </row>
    <row r="9553" spans="17:17">
      <c r="Q9553" s="53"/>
    </row>
    <row r="9554" spans="17:17">
      <c r="Q9554" s="53"/>
    </row>
    <row r="9555" spans="17:17">
      <c r="Q9555" s="53"/>
    </row>
    <row r="9556" spans="17:17">
      <c r="Q9556" s="53"/>
    </row>
    <row r="9557" spans="17:17">
      <c r="Q9557" s="53"/>
    </row>
    <row r="9558" spans="17:17">
      <c r="Q9558" s="53"/>
    </row>
    <row r="9559" spans="17:17">
      <c r="Q9559" s="53"/>
    </row>
    <row r="9560" spans="17:17">
      <c r="Q9560" s="53"/>
    </row>
    <row r="9561" spans="17:17">
      <c r="Q9561" s="53"/>
    </row>
    <row r="9562" spans="17:17">
      <c r="Q9562" s="53"/>
    </row>
    <row r="9563" spans="17:17">
      <c r="Q9563" s="53"/>
    </row>
    <row r="9564" spans="17:17">
      <c r="Q9564" s="53"/>
    </row>
    <row r="9565" spans="17:17">
      <c r="Q9565" s="53"/>
    </row>
    <row r="9566" spans="17:17">
      <c r="Q9566" s="53"/>
    </row>
    <row r="9567" spans="17:17">
      <c r="Q9567" s="53"/>
    </row>
    <row r="9568" spans="17:17">
      <c r="Q9568" s="53"/>
    </row>
    <row r="9569" spans="17:17">
      <c r="Q9569" s="53"/>
    </row>
    <row r="9570" spans="17:17">
      <c r="Q9570" s="53"/>
    </row>
    <row r="9571" spans="17:17">
      <c r="Q9571" s="53"/>
    </row>
    <row r="9572" spans="17:17">
      <c r="Q9572" s="53"/>
    </row>
    <row r="9573" spans="17:17">
      <c r="Q9573" s="53"/>
    </row>
    <row r="9574" spans="17:17">
      <c r="Q9574" s="53"/>
    </row>
    <row r="9575" spans="17:17">
      <c r="Q9575" s="53"/>
    </row>
    <row r="9576" spans="17:17">
      <c r="Q9576" s="53"/>
    </row>
    <row r="9577" spans="17:17">
      <c r="Q9577" s="53"/>
    </row>
    <row r="9578" spans="17:17">
      <c r="Q9578" s="53"/>
    </row>
    <row r="9579" spans="17:17">
      <c r="Q9579" s="53"/>
    </row>
    <row r="9580" spans="17:17">
      <c r="Q9580" s="53"/>
    </row>
    <row r="9581" spans="17:17">
      <c r="Q9581" s="53"/>
    </row>
    <row r="9582" spans="17:17">
      <c r="Q9582" s="53"/>
    </row>
    <row r="9583" spans="17:17">
      <c r="Q9583" s="53"/>
    </row>
    <row r="9584" spans="17:17">
      <c r="Q9584" s="53"/>
    </row>
    <row r="9585" spans="17:17">
      <c r="Q9585" s="53"/>
    </row>
    <row r="9586" spans="17:17">
      <c r="Q9586" s="53"/>
    </row>
    <row r="9587" spans="17:17">
      <c r="Q9587" s="53"/>
    </row>
    <row r="9588" spans="17:17">
      <c r="Q9588" s="53"/>
    </row>
    <row r="9589" spans="17:17">
      <c r="Q9589" s="53"/>
    </row>
    <row r="9590" spans="17:17">
      <c r="Q9590" s="53"/>
    </row>
    <row r="9591" spans="17:17">
      <c r="Q9591" s="53"/>
    </row>
    <row r="9592" spans="17:17">
      <c r="Q9592" s="53"/>
    </row>
    <row r="9593" spans="17:17">
      <c r="Q9593" s="53"/>
    </row>
    <row r="9594" spans="17:17">
      <c r="Q9594" s="53"/>
    </row>
    <row r="9595" spans="17:17">
      <c r="Q9595" s="53"/>
    </row>
    <row r="9596" spans="17:17">
      <c r="Q9596" s="53"/>
    </row>
    <row r="9597" spans="17:17">
      <c r="Q9597" s="53"/>
    </row>
    <row r="9598" spans="17:17">
      <c r="Q9598" s="53"/>
    </row>
    <row r="9599" spans="17:17">
      <c r="Q9599" s="53"/>
    </row>
    <row r="9600" spans="17:17">
      <c r="Q9600" s="53"/>
    </row>
    <row r="9601" spans="17:17">
      <c r="Q9601" s="53"/>
    </row>
    <row r="9602" spans="17:17">
      <c r="Q9602" s="53"/>
    </row>
    <row r="9603" spans="17:17">
      <c r="Q9603" s="53"/>
    </row>
    <row r="9604" spans="17:17">
      <c r="Q9604" s="53"/>
    </row>
    <row r="9605" spans="17:17">
      <c r="Q9605" s="53"/>
    </row>
    <row r="9606" spans="17:17">
      <c r="Q9606" s="53"/>
    </row>
    <row r="9607" spans="17:17">
      <c r="Q9607" s="53"/>
    </row>
    <row r="9608" spans="17:17">
      <c r="Q9608" s="53"/>
    </row>
    <row r="9609" spans="17:17">
      <c r="Q9609" s="53"/>
    </row>
    <row r="9610" spans="17:17">
      <c r="Q9610" s="53"/>
    </row>
    <row r="9611" spans="17:17">
      <c r="Q9611" s="53"/>
    </row>
    <row r="9612" spans="17:17">
      <c r="Q9612" s="53"/>
    </row>
    <row r="9613" spans="17:17">
      <c r="Q9613" s="53"/>
    </row>
    <row r="9614" spans="17:17">
      <c r="Q9614" s="53"/>
    </row>
    <row r="9615" spans="17:17">
      <c r="Q9615" s="53"/>
    </row>
    <row r="9616" spans="17:17">
      <c r="Q9616" s="53"/>
    </row>
    <row r="9617" spans="17:17">
      <c r="Q9617" s="53"/>
    </row>
    <row r="9618" spans="17:17">
      <c r="Q9618" s="53"/>
    </row>
    <row r="9619" spans="17:17">
      <c r="Q9619" s="53"/>
    </row>
    <row r="9620" spans="17:17">
      <c r="Q9620" s="53"/>
    </row>
    <row r="9621" spans="17:17">
      <c r="Q9621" s="53"/>
    </row>
    <row r="9622" spans="17:17">
      <c r="Q9622" s="53"/>
    </row>
    <row r="9623" spans="17:17">
      <c r="Q9623" s="53"/>
    </row>
    <row r="9624" spans="17:17">
      <c r="Q9624" s="53"/>
    </row>
    <row r="9625" spans="17:17">
      <c r="Q9625" s="53"/>
    </row>
    <row r="9626" spans="17:17">
      <c r="Q9626" s="53"/>
    </row>
    <row r="9627" spans="17:17">
      <c r="Q9627" s="53"/>
    </row>
    <row r="9628" spans="17:17">
      <c r="Q9628" s="53"/>
    </row>
    <row r="9629" spans="17:17">
      <c r="Q9629" s="53"/>
    </row>
    <row r="9630" spans="17:17">
      <c r="Q9630" s="53"/>
    </row>
    <row r="9631" spans="17:17">
      <c r="Q9631" s="53"/>
    </row>
    <row r="9632" spans="17:17">
      <c r="Q9632" s="53"/>
    </row>
    <row r="9633" spans="17:17">
      <c r="Q9633" s="53"/>
    </row>
    <row r="9634" spans="17:17">
      <c r="Q9634" s="53"/>
    </row>
    <row r="9635" spans="17:17">
      <c r="Q9635" s="53"/>
    </row>
    <row r="9636" spans="17:17">
      <c r="Q9636" s="53"/>
    </row>
    <row r="9637" spans="17:17">
      <c r="Q9637" s="53"/>
    </row>
    <row r="9638" spans="17:17">
      <c r="Q9638" s="53"/>
    </row>
    <row r="9639" spans="17:17">
      <c r="Q9639" s="53"/>
    </row>
    <row r="9640" spans="17:17">
      <c r="Q9640" s="53"/>
    </row>
    <row r="9641" spans="17:17">
      <c r="Q9641" s="53"/>
    </row>
    <row r="9642" spans="17:17">
      <c r="Q9642" s="53"/>
    </row>
    <row r="9643" spans="17:17">
      <c r="Q9643" s="53"/>
    </row>
    <row r="9644" spans="17:17">
      <c r="Q9644" s="53"/>
    </row>
    <row r="9645" spans="17:17">
      <c r="Q9645" s="53"/>
    </row>
    <row r="9646" spans="17:17">
      <c r="Q9646" s="53"/>
    </row>
    <row r="9647" spans="17:17">
      <c r="Q9647" s="53"/>
    </row>
    <row r="9648" spans="17:17">
      <c r="Q9648" s="53"/>
    </row>
    <row r="9649" spans="17:17">
      <c r="Q9649" s="53"/>
    </row>
    <row r="9650" spans="17:17">
      <c r="Q9650" s="53"/>
    </row>
    <row r="9651" spans="17:17">
      <c r="Q9651" s="53"/>
    </row>
    <row r="9652" spans="17:17">
      <c r="Q9652" s="53"/>
    </row>
    <row r="9653" spans="17:17">
      <c r="Q9653" s="53"/>
    </row>
    <row r="9654" spans="17:17">
      <c r="Q9654" s="53"/>
    </row>
    <row r="9655" spans="17:17">
      <c r="Q9655" s="53"/>
    </row>
    <row r="9656" spans="17:17">
      <c r="Q9656" s="53"/>
    </row>
    <row r="9657" spans="17:17">
      <c r="Q9657" s="53"/>
    </row>
    <row r="9658" spans="17:17">
      <c r="Q9658" s="53"/>
    </row>
    <row r="9659" spans="17:17">
      <c r="Q9659" s="53"/>
    </row>
    <row r="9660" spans="17:17">
      <c r="Q9660" s="53"/>
    </row>
    <row r="9661" spans="17:17">
      <c r="Q9661" s="53"/>
    </row>
    <row r="9662" spans="17:17">
      <c r="Q9662" s="53"/>
    </row>
    <row r="9663" spans="17:17">
      <c r="Q9663" s="53"/>
    </row>
    <row r="9664" spans="17:17">
      <c r="Q9664" s="53"/>
    </row>
    <row r="9665" spans="17:17">
      <c r="Q9665" s="53"/>
    </row>
    <row r="9666" spans="17:17">
      <c r="Q9666" s="53"/>
    </row>
    <row r="9667" spans="17:17">
      <c r="Q9667" s="53"/>
    </row>
    <row r="9668" spans="17:17">
      <c r="Q9668" s="53"/>
    </row>
    <row r="9669" spans="17:17">
      <c r="Q9669" s="53"/>
    </row>
    <row r="9670" spans="17:17">
      <c r="Q9670" s="53"/>
    </row>
    <row r="9671" spans="17:17">
      <c r="Q9671" s="53"/>
    </row>
    <row r="9672" spans="17:17">
      <c r="Q9672" s="53"/>
    </row>
    <row r="9673" spans="17:17">
      <c r="Q9673" s="53"/>
    </row>
    <row r="9674" spans="17:17">
      <c r="Q9674" s="53"/>
    </row>
    <row r="9675" spans="17:17">
      <c r="Q9675" s="53"/>
    </row>
    <row r="9676" spans="17:17">
      <c r="Q9676" s="53"/>
    </row>
    <row r="9677" spans="17:17">
      <c r="Q9677" s="53"/>
    </row>
    <row r="9678" spans="17:17">
      <c r="Q9678" s="53"/>
    </row>
    <row r="9679" spans="17:17">
      <c r="Q9679" s="53"/>
    </row>
    <row r="9680" spans="17:17">
      <c r="Q9680" s="53"/>
    </row>
    <row r="9681" spans="17:17">
      <c r="Q9681" s="53"/>
    </row>
    <row r="9682" spans="17:17">
      <c r="Q9682" s="53"/>
    </row>
    <row r="9683" spans="17:17">
      <c r="Q9683" s="53"/>
    </row>
    <row r="9684" spans="17:17">
      <c r="Q9684" s="53"/>
    </row>
    <row r="9685" spans="17:17">
      <c r="Q9685" s="53"/>
    </row>
    <row r="9686" spans="17:17">
      <c r="Q9686" s="53"/>
    </row>
    <row r="9687" spans="17:17">
      <c r="Q9687" s="53"/>
    </row>
    <row r="9688" spans="17:17">
      <c r="Q9688" s="53"/>
    </row>
    <row r="9689" spans="17:17">
      <c r="Q9689" s="53"/>
    </row>
    <row r="9690" spans="17:17">
      <c r="Q9690" s="53"/>
    </row>
    <row r="9691" spans="17:17">
      <c r="Q9691" s="53"/>
    </row>
    <row r="9692" spans="17:17">
      <c r="Q9692" s="53"/>
    </row>
    <row r="9693" spans="17:17">
      <c r="Q9693" s="53"/>
    </row>
    <row r="9694" spans="17:17">
      <c r="Q9694" s="53"/>
    </row>
    <row r="9695" spans="17:17">
      <c r="Q9695" s="53"/>
    </row>
    <row r="9696" spans="17:17">
      <c r="Q9696" s="53"/>
    </row>
    <row r="9697" spans="17:17">
      <c r="Q9697" s="53"/>
    </row>
    <row r="9698" spans="17:17">
      <c r="Q9698" s="53"/>
    </row>
    <row r="9699" spans="17:17">
      <c r="Q9699" s="53"/>
    </row>
    <row r="9700" spans="17:17">
      <c r="Q9700" s="53"/>
    </row>
    <row r="9701" spans="17:17">
      <c r="Q9701" s="53"/>
    </row>
    <row r="9702" spans="17:17">
      <c r="Q9702" s="53"/>
    </row>
    <row r="9703" spans="17:17">
      <c r="Q9703" s="53"/>
    </row>
    <row r="9704" spans="17:17">
      <c r="Q9704" s="53"/>
    </row>
    <row r="9705" spans="17:17">
      <c r="Q9705" s="53"/>
    </row>
    <row r="9706" spans="17:17">
      <c r="Q9706" s="53"/>
    </row>
    <row r="9707" spans="17:17">
      <c r="Q9707" s="53"/>
    </row>
    <row r="9708" spans="17:17">
      <c r="Q9708" s="53"/>
    </row>
    <row r="9709" spans="17:17">
      <c r="Q9709" s="53"/>
    </row>
    <row r="9710" spans="17:17">
      <c r="Q9710" s="53"/>
    </row>
    <row r="9711" spans="17:17">
      <c r="Q9711" s="53"/>
    </row>
    <row r="9712" spans="17:17">
      <c r="Q9712" s="53"/>
    </row>
    <row r="9713" spans="17:17">
      <c r="Q9713" s="53"/>
    </row>
    <row r="9714" spans="17:17">
      <c r="Q9714" s="53"/>
    </row>
    <row r="9715" spans="17:17">
      <c r="Q9715" s="53"/>
    </row>
    <row r="9716" spans="17:17">
      <c r="Q9716" s="53"/>
    </row>
    <row r="9717" spans="17:17">
      <c r="Q9717" s="53"/>
    </row>
    <row r="9718" spans="17:17">
      <c r="Q9718" s="53"/>
    </row>
    <row r="9719" spans="17:17">
      <c r="Q9719" s="53"/>
    </row>
    <row r="9720" spans="17:17">
      <c r="Q9720" s="53"/>
    </row>
    <row r="9721" spans="17:17">
      <c r="Q9721" s="53"/>
    </row>
    <row r="9722" spans="17:17">
      <c r="Q9722" s="53"/>
    </row>
    <row r="9723" spans="17:17">
      <c r="Q9723" s="53"/>
    </row>
    <row r="9724" spans="17:17">
      <c r="Q9724" s="53"/>
    </row>
    <row r="9725" spans="17:17">
      <c r="Q9725" s="53"/>
    </row>
    <row r="9726" spans="17:17">
      <c r="Q9726" s="53"/>
    </row>
    <row r="9727" spans="17:17">
      <c r="Q9727" s="53"/>
    </row>
    <row r="9728" spans="17:17">
      <c r="Q9728" s="53"/>
    </row>
    <row r="9729" spans="17:17">
      <c r="Q9729" s="53"/>
    </row>
    <row r="9730" spans="17:17">
      <c r="Q9730" s="53"/>
    </row>
    <row r="9731" spans="17:17">
      <c r="Q9731" s="53"/>
    </row>
    <row r="9732" spans="17:17">
      <c r="Q9732" s="53"/>
    </row>
    <row r="9733" spans="17:17">
      <c r="Q9733" s="53"/>
    </row>
    <row r="9734" spans="17:17">
      <c r="Q9734" s="53"/>
    </row>
    <row r="9735" spans="17:17">
      <c r="Q9735" s="53"/>
    </row>
    <row r="9736" spans="17:17">
      <c r="Q9736" s="53"/>
    </row>
    <row r="9737" spans="17:17">
      <c r="Q9737" s="53"/>
    </row>
    <row r="9738" spans="17:17">
      <c r="Q9738" s="53"/>
    </row>
    <row r="9739" spans="17:17">
      <c r="Q9739" s="53"/>
    </row>
    <row r="9740" spans="17:17">
      <c r="Q9740" s="53"/>
    </row>
    <row r="9741" spans="17:17">
      <c r="Q9741" s="53"/>
    </row>
    <row r="9742" spans="17:17">
      <c r="Q9742" s="53"/>
    </row>
    <row r="9743" spans="17:17">
      <c r="Q9743" s="53"/>
    </row>
    <row r="9744" spans="17:17">
      <c r="Q9744" s="53"/>
    </row>
    <row r="9745" spans="17:17">
      <c r="Q9745" s="53"/>
    </row>
    <row r="9746" spans="17:17">
      <c r="Q9746" s="53"/>
    </row>
    <row r="9747" spans="17:17">
      <c r="Q9747" s="53"/>
    </row>
    <row r="9748" spans="17:17">
      <c r="Q9748" s="53"/>
    </row>
    <row r="9749" spans="17:17">
      <c r="Q9749" s="53"/>
    </row>
    <row r="9750" spans="17:17">
      <c r="Q9750" s="53"/>
    </row>
    <row r="9751" spans="17:17">
      <c r="Q9751" s="53"/>
    </row>
    <row r="9752" spans="17:17">
      <c r="Q9752" s="53"/>
    </row>
    <row r="9753" spans="17:17">
      <c r="Q9753" s="53"/>
    </row>
    <row r="9754" spans="17:17">
      <c r="Q9754" s="53"/>
    </row>
    <row r="9755" spans="17:17">
      <c r="Q9755" s="53"/>
    </row>
    <row r="9756" spans="17:17">
      <c r="Q9756" s="53"/>
    </row>
    <row r="9757" spans="17:17">
      <c r="Q9757" s="53"/>
    </row>
    <row r="9758" spans="17:17">
      <c r="Q9758" s="53"/>
    </row>
    <row r="9759" spans="17:17">
      <c r="Q9759" s="53"/>
    </row>
    <row r="9760" spans="17:17">
      <c r="Q9760" s="53"/>
    </row>
    <row r="9761" spans="17:17">
      <c r="Q9761" s="53"/>
    </row>
    <row r="9762" spans="17:17">
      <c r="Q9762" s="53"/>
    </row>
    <row r="9763" spans="17:17">
      <c r="Q9763" s="53"/>
    </row>
    <row r="9764" spans="17:17">
      <c r="Q9764" s="53"/>
    </row>
    <row r="9765" spans="17:17">
      <c r="Q9765" s="53"/>
    </row>
    <row r="9766" spans="17:17">
      <c r="Q9766" s="53"/>
    </row>
    <row r="9767" spans="17:17">
      <c r="Q9767" s="53"/>
    </row>
    <row r="9768" spans="17:17">
      <c r="Q9768" s="53"/>
    </row>
    <row r="9769" spans="17:17">
      <c r="Q9769" s="53"/>
    </row>
    <row r="9770" spans="17:17">
      <c r="Q9770" s="53"/>
    </row>
    <row r="9771" spans="17:17">
      <c r="Q9771" s="53"/>
    </row>
    <row r="9772" spans="17:17">
      <c r="Q9772" s="53"/>
    </row>
    <row r="9773" spans="17:17">
      <c r="Q9773" s="53"/>
    </row>
    <row r="9774" spans="17:17">
      <c r="Q9774" s="53"/>
    </row>
    <row r="9775" spans="17:17">
      <c r="Q9775" s="53"/>
    </row>
    <row r="9776" spans="17:17">
      <c r="Q9776" s="53"/>
    </row>
    <row r="9777" spans="17:17">
      <c r="Q9777" s="53"/>
    </row>
    <row r="9778" spans="17:17">
      <c r="Q9778" s="53"/>
    </row>
    <row r="9779" spans="17:17">
      <c r="Q9779" s="53"/>
    </row>
    <row r="9780" spans="17:17">
      <c r="Q9780" s="53"/>
    </row>
    <row r="9781" spans="17:17">
      <c r="Q9781" s="53"/>
    </row>
    <row r="9782" spans="17:17">
      <c r="Q9782" s="53"/>
    </row>
    <row r="9783" spans="17:17">
      <c r="Q9783" s="53"/>
    </row>
    <row r="9784" spans="17:17">
      <c r="Q9784" s="53"/>
    </row>
    <row r="9785" spans="17:17">
      <c r="Q9785" s="53"/>
    </row>
    <row r="9786" spans="17:17">
      <c r="Q9786" s="53"/>
    </row>
    <row r="9787" spans="17:17">
      <c r="Q9787" s="53"/>
    </row>
    <row r="9788" spans="17:17">
      <c r="Q9788" s="53"/>
    </row>
    <row r="9789" spans="17:17">
      <c r="Q9789" s="53"/>
    </row>
    <row r="9790" spans="17:17">
      <c r="Q9790" s="53"/>
    </row>
    <row r="9791" spans="17:17">
      <c r="Q9791" s="53"/>
    </row>
    <row r="9792" spans="17:17">
      <c r="Q9792" s="53"/>
    </row>
    <row r="9793" spans="17:17">
      <c r="Q9793" s="53"/>
    </row>
    <row r="9794" spans="17:17">
      <c r="Q9794" s="53"/>
    </row>
    <row r="9795" spans="17:17">
      <c r="Q9795" s="53"/>
    </row>
    <row r="9796" spans="17:17">
      <c r="Q9796" s="53"/>
    </row>
    <row r="9797" spans="17:17">
      <c r="Q9797" s="53"/>
    </row>
    <row r="9798" spans="17:17">
      <c r="Q9798" s="53"/>
    </row>
    <row r="9799" spans="17:17">
      <c r="Q9799" s="53"/>
    </row>
    <row r="9800" spans="17:17">
      <c r="Q9800" s="53"/>
    </row>
    <row r="9801" spans="17:17">
      <c r="Q9801" s="53"/>
    </row>
    <row r="9802" spans="17:17">
      <c r="Q9802" s="53"/>
    </row>
    <row r="9803" spans="17:17">
      <c r="Q9803" s="53"/>
    </row>
    <row r="9804" spans="17:17">
      <c r="Q9804" s="53"/>
    </row>
    <row r="9805" spans="17:17">
      <c r="Q9805" s="53"/>
    </row>
    <row r="9806" spans="17:17">
      <c r="Q9806" s="53"/>
    </row>
    <row r="9807" spans="17:17">
      <c r="Q9807" s="53"/>
    </row>
    <row r="9808" spans="17:17">
      <c r="Q9808" s="53"/>
    </row>
    <row r="9809" spans="17:17">
      <c r="Q9809" s="53"/>
    </row>
    <row r="9810" spans="17:17">
      <c r="Q9810" s="53"/>
    </row>
    <row r="9811" spans="17:17">
      <c r="Q9811" s="53"/>
    </row>
    <row r="9812" spans="17:17">
      <c r="Q9812" s="53"/>
    </row>
    <row r="9813" spans="17:17">
      <c r="Q9813" s="53"/>
    </row>
    <row r="9814" spans="17:17">
      <c r="Q9814" s="53"/>
    </row>
    <row r="9815" spans="17:17">
      <c r="Q9815" s="53"/>
    </row>
    <row r="9816" spans="17:17">
      <c r="Q9816" s="53"/>
    </row>
    <row r="9817" spans="17:17">
      <c r="Q9817" s="53"/>
    </row>
    <row r="9818" spans="17:17">
      <c r="Q9818" s="53"/>
    </row>
    <row r="9819" spans="17:17">
      <c r="Q9819" s="53"/>
    </row>
    <row r="9820" spans="17:17">
      <c r="Q9820" s="53"/>
    </row>
    <row r="9821" spans="17:17">
      <c r="Q9821" s="53"/>
    </row>
    <row r="9822" spans="17:17">
      <c r="Q9822" s="53"/>
    </row>
    <row r="9823" spans="17:17">
      <c r="Q9823" s="53"/>
    </row>
    <row r="9824" spans="17:17">
      <c r="Q9824" s="53"/>
    </row>
    <row r="9825" spans="17:17">
      <c r="Q9825" s="53"/>
    </row>
    <row r="9826" spans="17:17">
      <c r="Q9826" s="53"/>
    </row>
    <row r="9827" spans="17:17">
      <c r="Q9827" s="53"/>
    </row>
    <row r="9828" spans="17:17">
      <c r="Q9828" s="53"/>
    </row>
    <row r="9829" spans="17:17">
      <c r="Q9829" s="53"/>
    </row>
    <row r="9830" spans="17:17">
      <c r="Q9830" s="53"/>
    </row>
    <row r="9831" spans="17:17">
      <c r="Q9831" s="53"/>
    </row>
    <row r="9832" spans="17:17">
      <c r="Q9832" s="53"/>
    </row>
    <row r="9833" spans="17:17">
      <c r="Q9833" s="53"/>
    </row>
    <row r="9834" spans="17:17">
      <c r="Q9834" s="53"/>
    </row>
    <row r="9835" spans="17:17">
      <c r="Q9835" s="53"/>
    </row>
    <row r="9836" spans="17:17">
      <c r="Q9836" s="53"/>
    </row>
    <row r="9837" spans="17:17">
      <c r="Q9837" s="53"/>
    </row>
    <row r="9838" spans="17:17">
      <c r="Q9838" s="53"/>
    </row>
    <row r="9839" spans="17:17">
      <c r="Q9839" s="53"/>
    </row>
    <row r="9840" spans="17:17">
      <c r="Q9840" s="53"/>
    </row>
    <row r="9841" spans="17:17">
      <c r="Q9841" s="53"/>
    </row>
    <row r="9842" spans="17:17">
      <c r="Q9842" s="53"/>
    </row>
    <row r="9843" spans="17:17">
      <c r="Q9843" s="53"/>
    </row>
    <row r="9844" spans="17:17">
      <c r="Q9844" s="53"/>
    </row>
    <row r="9845" spans="17:17">
      <c r="Q9845" s="53"/>
    </row>
    <row r="9846" spans="17:17">
      <c r="Q9846" s="53"/>
    </row>
    <row r="9847" spans="17:17">
      <c r="Q9847" s="53"/>
    </row>
    <row r="9848" spans="17:17">
      <c r="Q9848" s="53"/>
    </row>
    <row r="9849" spans="17:17">
      <c r="Q9849" s="53"/>
    </row>
    <row r="9850" spans="17:17">
      <c r="Q9850" s="53"/>
    </row>
    <row r="9851" spans="17:17">
      <c r="Q9851" s="53"/>
    </row>
    <row r="9852" spans="17:17">
      <c r="Q9852" s="53"/>
    </row>
    <row r="9853" spans="17:17">
      <c r="Q9853" s="53"/>
    </row>
    <row r="9854" spans="17:17">
      <c r="Q9854" s="53"/>
    </row>
    <row r="9855" spans="17:17">
      <c r="Q9855" s="53"/>
    </row>
    <row r="9856" spans="17:17">
      <c r="Q9856" s="53"/>
    </row>
    <row r="9857" spans="17:17">
      <c r="Q9857" s="53"/>
    </row>
    <row r="9858" spans="17:17">
      <c r="Q9858" s="53"/>
    </row>
    <row r="9859" spans="17:17">
      <c r="Q9859" s="53"/>
    </row>
    <row r="9860" spans="17:17">
      <c r="Q9860" s="53"/>
    </row>
    <row r="9861" spans="17:17">
      <c r="Q9861" s="53"/>
    </row>
    <row r="9862" spans="17:17">
      <c r="Q9862" s="53"/>
    </row>
    <row r="9863" spans="17:17">
      <c r="Q9863" s="53"/>
    </row>
    <row r="9864" spans="17:17">
      <c r="Q9864" s="53"/>
    </row>
    <row r="9865" spans="17:17">
      <c r="Q9865" s="53"/>
    </row>
    <row r="9866" spans="17:17">
      <c r="Q9866" s="53"/>
    </row>
    <row r="9867" spans="17:17">
      <c r="Q9867" s="53"/>
    </row>
    <row r="9868" spans="17:17">
      <c r="Q9868" s="53"/>
    </row>
    <row r="9869" spans="17:17">
      <c r="Q9869" s="53"/>
    </row>
    <row r="9870" spans="17:17">
      <c r="Q9870" s="53"/>
    </row>
    <row r="9871" spans="17:17">
      <c r="Q9871" s="53"/>
    </row>
    <row r="9872" spans="17:17">
      <c r="Q9872" s="53"/>
    </row>
    <row r="9873" spans="17:17">
      <c r="Q9873" s="53"/>
    </row>
    <row r="9874" spans="17:17">
      <c r="Q9874" s="53"/>
    </row>
    <row r="9875" spans="17:17">
      <c r="Q9875" s="53"/>
    </row>
    <row r="9876" spans="17:17">
      <c r="Q9876" s="53"/>
    </row>
    <row r="9877" spans="17:17">
      <c r="Q9877" s="53"/>
    </row>
    <row r="9878" spans="17:17">
      <c r="Q9878" s="53"/>
    </row>
    <row r="9879" spans="17:17">
      <c r="Q9879" s="53"/>
    </row>
    <row r="9880" spans="17:17">
      <c r="Q9880" s="53"/>
    </row>
    <row r="9881" spans="17:17">
      <c r="Q9881" s="53"/>
    </row>
    <row r="9882" spans="17:17">
      <c r="Q9882" s="53"/>
    </row>
    <row r="9883" spans="17:17">
      <c r="Q9883" s="53"/>
    </row>
    <row r="9884" spans="17:17">
      <c r="Q9884" s="53"/>
    </row>
    <row r="9885" spans="17:17">
      <c r="Q9885" s="53"/>
    </row>
    <row r="9886" spans="17:17">
      <c r="Q9886" s="53"/>
    </row>
    <row r="9887" spans="17:17">
      <c r="Q9887" s="53"/>
    </row>
    <row r="9888" spans="17:17">
      <c r="Q9888" s="53"/>
    </row>
    <row r="9889" spans="17:17">
      <c r="Q9889" s="53"/>
    </row>
    <row r="9890" spans="17:17">
      <c r="Q9890" s="53"/>
    </row>
    <row r="9891" spans="17:17">
      <c r="Q9891" s="53"/>
    </row>
    <row r="9892" spans="17:17">
      <c r="Q9892" s="53"/>
    </row>
    <row r="9893" spans="17:17">
      <c r="Q9893" s="53"/>
    </row>
    <row r="9894" spans="17:17">
      <c r="Q9894" s="53"/>
    </row>
    <row r="9895" spans="17:17">
      <c r="Q9895" s="53"/>
    </row>
    <row r="9896" spans="17:17">
      <c r="Q9896" s="53"/>
    </row>
    <row r="9897" spans="17:17">
      <c r="Q9897" s="53"/>
    </row>
    <row r="9898" spans="17:17">
      <c r="Q9898" s="53"/>
    </row>
    <row r="9899" spans="17:17">
      <c r="Q9899" s="53"/>
    </row>
    <row r="9900" spans="17:17">
      <c r="Q9900" s="53"/>
    </row>
    <row r="9901" spans="17:17">
      <c r="Q9901" s="53"/>
    </row>
    <row r="9902" spans="17:17">
      <c r="Q9902" s="53"/>
    </row>
    <row r="9903" spans="17:17">
      <c r="Q9903" s="53"/>
    </row>
    <row r="9904" spans="17:17">
      <c r="Q9904" s="53"/>
    </row>
    <row r="9905" spans="17:17">
      <c r="Q9905" s="53"/>
    </row>
    <row r="9906" spans="17:17">
      <c r="Q9906" s="53"/>
    </row>
    <row r="9907" spans="17:17">
      <c r="Q9907" s="53"/>
    </row>
    <row r="9908" spans="17:17">
      <c r="Q9908" s="53"/>
    </row>
    <row r="9909" spans="17:17">
      <c r="Q9909" s="53"/>
    </row>
    <row r="9910" spans="17:17">
      <c r="Q9910" s="53"/>
    </row>
    <row r="9911" spans="17:17">
      <c r="Q9911" s="53"/>
    </row>
    <row r="9912" spans="17:17">
      <c r="Q9912" s="53"/>
    </row>
    <row r="9913" spans="17:17">
      <c r="Q9913" s="53"/>
    </row>
    <row r="9914" spans="17:17">
      <c r="Q9914" s="53"/>
    </row>
    <row r="9915" spans="17:17">
      <c r="Q9915" s="53"/>
    </row>
    <row r="9916" spans="17:17">
      <c r="Q9916" s="53"/>
    </row>
    <row r="9917" spans="17:17">
      <c r="Q9917" s="53"/>
    </row>
    <row r="9918" spans="17:17">
      <c r="Q9918" s="53"/>
    </row>
    <row r="9919" spans="17:17">
      <c r="Q9919" s="53"/>
    </row>
    <row r="9920" spans="17:17">
      <c r="Q9920" s="53"/>
    </row>
    <row r="9921" spans="17:17">
      <c r="Q9921" s="53"/>
    </row>
    <row r="9922" spans="17:17">
      <c r="Q9922" s="53"/>
    </row>
    <row r="9923" spans="17:17">
      <c r="Q9923" s="53"/>
    </row>
    <row r="9924" spans="17:17">
      <c r="Q9924" s="53"/>
    </row>
    <row r="9925" spans="17:17">
      <c r="Q9925" s="53"/>
    </row>
    <row r="9926" spans="17:17">
      <c r="Q9926" s="53"/>
    </row>
    <row r="9927" spans="17:17">
      <c r="Q9927" s="53"/>
    </row>
    <row r="9928" spans="17:17">
      <c r="Q9928" s="53"/>
    </row>
    <row r="9929" spans="17:17">
      <c r="Q9929" s="53"/>
    </row>
    <row r="9930" spans="17:17">
      <c r="Q9930" s="53"/>
    </row>
    <row r="9931" spans="17:17">
      <c r="Q9931" s="53"/>
    </row>
    <row r="9932" spans="17:17">
      <c r="Q9932" s="53"/>
    </row>
    <row r="9933" spans="17:17">
      <c r="Q9933" s="53"/>
    </row>
    <row r="9934" spans="17:17">
      <c r="Q9934" s="53"/>
    </row>
    <row r="9935" spans="17:17">
      <c r="Q9935" s="53"/>
    </row>
    <row r="9936" spans="17:17">
      <c r="Q9936" s="53"/>
    </row>
    <row r="9937" spans="17:17">
      <c r="Q9937" s="53"/>
    </row>
    <row r="9938" spans="17:17">
      <c r="Q9938" s="53"/>
    </row>
    <row r="9939" spans="17:17">
      <c r="Q9939" s="53"/>
    </row>
    <row r="9940" spans="17:17">
      <c r="Q9940" s="53"/>
    </row>
    <row r="9941" spans="17:17">
      <c r="Q9941" s="53"/>
    </row>
    <row r="9942" spans="17:17">
      <c r="Q9942" s="53"/>
    </row>
    <row r="9943" spans="17:17">
      <c r="Q9943" s="53"/>
    </row>
    <row r="9944" spans="17:17">
      <c r="Q9944" s="53"/>
    </row>
    <row r="9945" spans="17:17">
      <c r="Q9945" s="53"/>
    </row>
    <row r="9946" spans="17:17">
      <c r="Q9946" s="53"/>
    </row>
    <row r="9947" spans="17:17">
      <c r="Q9947" s="53"/>
    </row>
    <row r="9948" spans="17:17">
      <c r="Q9948" s="53"/>
    </row>
    <row r="9949" spans="17:17">
      <c r="Q9949" s="53"/>
    </row>
    <row r="9950" spans="17:17">
      <c r="Q9950" s="53"/>
    </row>
    <row r="9951" spans="17:17">
      <c r="Q9951" s="53"/>
    </row>
    <row r="9952" spans="17:17">
      <c r="Q9952" s="53"/>
    </row>
    <row r="9953" spans="17:17">
      <c r="Q9953" s="53"/>
    </row>
    <row r="9954" spans="17:17">
      <c r="Q9954" s="53"/>
    </row>
    <row r="9955" spans="17:17">
      <c r="Q9955" s="53"/>
    </row>
    <row r="9956" spans="17:17">
      <c r="Q9956" s="53"/>
    </row>
    <row r="9957" spans="17:17">
      <c r="Q9957" s="53"/>
    </row>
    <row r="9958" spans="17:17">
      <c r="Q9958" s="53"/>
    </row>
    <row r="9959" spans="17:17">
      <c r="Q9959" s="53"/>
    </row>
    <row r="9960" spans="17:17">
      <c r="Q9960" s="53"/>
    </row>
    <row r="9961" spans="17:17">
      <c r="Q9961" s="53"/>
    </row>
    <row r="9962" spans="17:17">
      <c r="Q9962" s="53"/>
    </row>
    <row r="9963" spans="17:17">
      <c r="Q9963" s="53"/>
    </row>
    <row r="9964" spans="17:17">
      <c r="Q9964" s="53"/>
    </row>
    <row r="9965" spans="17:17">
      <c r="Q9965" s="53"/>
    </row>
    <row r="9966" spans="17:17">
      <c r="Q9966" s="53"/>
    </row>
    <row r="9967" spans="17:17">
      <c r="Q9967" s="53"/>
    </row>
    <row r="9968" spans="17:17">
      <c r="Q9968" s="53"/>
    </row>
    <row r="9969" spans="17:17">
      <c r="Q9969" s="53"/>
    </row>
    <row r="9970" spans="17:17">
      <c r="Q9970" s="53"/>
    </row>
    <row r="9971" spans="17:17">
      <c r="Q9971" s="53"/>
    </row>
    <row r="9972" spans="17:17">
      <c r="Q9972" s="53"/>
    </row>
    <row r="9973" spans="17:17">
      <c r="Q9973" s="53"/>
    </row>
    <row r="9974" spans="17:17">
      <c r="Q9974" s="53"/>
    </row>
    <row r="9975" spans="17:17">
      <c r="Q9975" s="53"/>
    </row>
    <row r="9976" spans="17:17">
      <c r="Q9976" s="53"/>
    </row>
    <row r="9977" spans="17:17">
      <c r="Q9977" s="53"/>
    </row>
    <row r="9978" spans="17:17">
      <c r="Q9978" s="53"/>
    </row>
    <row r="9979" spans="17:17">
      <c r="Q9979" s="53"/>
    </row>
    <row r="9980" spans="17:17">
      <c r="Q9980" s="53"/>
    </row>
    <row r="9981" spans="17:17">
      <c r="Q9981" s="53"/>
    </row>
    <row r="9982" spans="17:17">
      <c r="Q9982" s="53"/>
    </row>
    <row r="9983" spans="17:17">
      <c r="Q9983" s="53"/>
    </row>
    <row r="9984" spans="17:17">
      <c r="Q9984" s="53"/>
    </row>
    <row r="9985" spans="17:17">
      <c r="Q9985" s="53"/>
    </row>
    <row r="9986" spans="17:17">
      <c r="Q9986" s="53"/>
    </row>
    <row r="9987" spans="17:17">
      <c r="Q9987" s="53"/>
    </row>
    <row r="9988" spans="17:17">
      <c r="Q9988" s="53"/>
    </row>
    <row r="9989" spans="17:17">
      <c r="Q9989" s="53"/>
    </row>
    <row r="9990" spans="17:17">
      <c r="Q9990" s="53"/>
    </row>
    <row r="9991" spans="17:17">
      <c r="Q9991" s="53"/>
    </row>
    <row r="9992" spans="17:17">
      <c r="Q9992" s="53"/>
    </row>
    <row r="9993" spans="17:17">
      <c r="Q9993" s="53"/>
    </row>
    <row r="9994" spans="17:17">
      <c r="Q9994" s="53"/>
    </row>
    <row r="9995" spans="17:17">
      <c r="Q9995" s="53"/>
    </row>
    <row r="9996" spans="17:17">
      <c r="Q9996" s="53"/>
    </row>
    <row r="9997" spans="17:17">
      <c r="Q9997" s="53"/>
    </row>
    <row r="9998" spans="17:17">
      <c r="Q9998" s="53"/>
    </row>
    <row r="9999" spans="17:17">
      <c r="Q9999" s="53"/>
    </row>
    <row r="10000" spans="17:17">
      <c r="Q10000" s="53"/>
    </row>
    <row r="10001" spans="17:17">
      <c r="Q10001" s="53"/>
    </row>
    <row r="10002" spans="17:17">
      <c r="Q10002" s="53"/>
    </row>
    <row r="10003" spans="17:17">
      <c r="Q10003" s="53"/>
    </row>
    <row r="10004" spans="17:17">
      <c r="Q10004" s="53"/>
    </row>
    <row r="10005" spans="17:17">
      <c r="Q10005" s="53"/>
    </row>
    <row r="10006" spans="17:17">
      <c r="Q10006" s="53"/>
    </row>
    <row r="10007" spans="17:17">
      <c r="Q10007" s="53"/>
    </row>
    <row r="10008" spans="17:17">
      <c r="Q10008" s="53"/>
    </row>
    <row r="10009" spans="17:17">
      <c r="Q10009" s="53"/>
    </row>
    <row r="10010" spans="17:17">
      <c r="Q10010" s="53"/>
    </row>
    <row r="10011" spans="17:17">
      <c r="Q10011" s="53"/>
    </row>
    <row r="10012" spans="17:17">
      <c r="Q10012" s="53"/>
    </row>
    <row r="10013" spans="17:17">
      <c r="Q10013" s="53"/>
    </row>
    <row r="10014" spans="17:17">
      <c r="Q10014" s="53"/>
    </row>
    <row r="10015" spans="17:17">
      <c r="Q10015" s="53"/>
    </row>
    <row r="10016" spans="17:17">
      <c r="Q10016" s="53"/>
    </row>
    <row r="10017" spans="17:17">
      <c r="Q10017" s="53"/>
    </row>
    <row r="10018" spans="17:17">
      <c r="Q10018" s="53"/>
    </row>
    <row r="10019" spans="17:17">
      <c r="Q10019" s="53"/>
    </row>
    <row r="10020" spans="17:17">
      <c r="Q10020" s="53"/>
    </row>
    <row r="10021" spans="17:17">
      <c r="Q10021" s="53"/>
    </row>
    <row r="10022" spans="17:17">
      <c r="Q10022" s="53"/>
    </row>
    <row r="10023" spans="17:17">
      <c r="Q10023" s="53"/>
    </row>
    <row r="10024" spans="17:17">
      <c r="Q10024" s="53"/>
    </row>
    <row r="10025" spans="17:17">
      <c r="Q10025" s="53"/>
    </row>
    <row r="10026" spans="17:17">
      <c r="Q10026" s="53"/>
    </row>
    <row r="10027" spans="17:17">
      <c r="Q10027" s="53"/>
    </row>
    <row r="10028" spans="17:17">
      <c r="Q10028" s="53"/>
    </row>
    <row r="10029" spans="17:17">
      <c r="Q10029" s="53"/>
    </row>
    <row r="10030" spans="17:17">
      <c r="Q10030" s="53"/>
    </row>
    <row r="10031" spans="17:17">
      <c r="Q10031" s="53"/>
    </row>
    <row r="10032" spans="17:17">
      <c r="Q10032" s="53"/>
    </row>
    <row r="10033" spans="17:17">
      <c r="Q10033" s="53"/>
    </row>
    <row r="10034" spans="17:17">
      <c r="Q10034" s="53"/>
    </row>
    <row r="10035" spans="17:17">
      <c r="Q10035" s="53"/>
    </row>
    <row r="10036" spans="17:17">
      <c r="Q10036" s="53"/>
    </row>
    <row r="10037" spans="17:17">
      <c r="Q10037" s="53"/>
    </row>
    <row r="10038" spans="17:17">
      <c r="Q10038" s="53"/>
    </row>
    <row r="10039" spans="17:17">
      <c r="Q10039" s="53"/>
    </row>
    <row r="10040" spans="17:17">
      <c r="Q10040" s="53"/>
    </row>
    <row r="10041" spans="17:17">
      <c r="Q10041" s="53"/>
    </row>
    <row r="10042" spans="17:17">
      <c r="Q10042" s="53"/>
    </row>
    <row r="10043" spans="17:17">
      <c r="Q10043" s="53"/>
    </row>
    <row r="10044" spans="17:17">
      <c r="Q10044" s="53"/>
    </row>
    <row r="10045" spans="17:17">
      <c r="Q10045" s="53"/>
    </row>
    <row r="10046" spans="17:17">
      <c r="Q10046" s="53"/>
    </row>
    <row r="10047" spans="17:17">
      <c r="Q10047" s="53"/>
    </row>
    <row r="10048" spans="17:17">
      <c r="Q10048" s="53"/>
    </row>
    <row r="10049" spans="17:17">
      <c r="Q10049" s="53"/>
    </row>
    <row r="10050" spans="17:17">
      <c r="Q10050" s="53"/>
    </row>
    <row r="10051" spans="17:17">
      <c r="Q10051" s="53"/>
    </row>
    <row r="10052" spans="17:17">
      <c r="Q10052" s="53"/>
    </row>
    <row r="10053" spans="17:17">
      <c r="Q10053" s="53"/>
    </row>
    <row r="10054" spans="17:17">
      <c r="Q10054" s="53"/>
    </row>
    <row r="10055" spans="17:17">
      <c r="Q10055" s="53"/>
    </row>
    <row r="10056" spans="17:17">
      <c r="Q10056" s="53"/>
    </row>
    <row r="10057" spans="17:17">
      <c r="Q10057" s="53"/>
    </row>
    <row r="10058" spans="17:17">
      <c r="Q10058" s="53"/>
    </row>
    <row r="10059" spans="17:17">
      <c r="Q10059" s="53"/>
    </row>
    <row r="10060" spans="17:17">
      <c r="Q10060" s="53"/>
    </row>
    <row r="10061" spans="17:17">
      <c r="Q10061" s="53"/>
    </row>
    <row r="10062" spans="17:17">
      <c r="Q10062" s="53"/>
    </row>
    <row r="10063" spans="17:17">
      <c r="Q10063" s="53"/>
    </row>
    <row r="10064" spans="17:17">
      <c r="Q10064" s="53"/>
    </row>
    <row r="10065" spans="17:17">
      <c r="Q10065" s="53"/>
    </row>
    <row r="10066" spans="17:17">
      <c r="Q10066" s="53"/>
    </row>
    <row r="10067" spans="17:17">
      <c r="Q10067" s="53"/>
    </row>
    <row r="10068" spans="17:17">
      <c r="Q10068" s="53"/>
    </row>
    <row r="10069" spans="17:17">
      <c r="Q10069" s="53"/>
    </row>
    <row r="10070" spans="17:17">
      <c r="Q10070" s="53"/>
    </row>
    <row r="10071" spans="17:17">
      <c r="Q10071" s="53"/>
    </row>
    <row r="10072" spans="17:17">
      <c r="Q10072" s="53"/>
    </row>
    <row r="10073" spans="17:17">
      <c r="Q10073" s="53"/>
    </row>
    <row r="10074" spans="17:17">
      <c r="Q10074" s="53"/>
    </row>
    <row r="10075" spans="17:17">
      <c r="Q10075" s="53"/>
    </row>
    <row r="10076" spans="17:17">
      <c r="Q10076" s="53"/>
    </row>
    <row r="10077" spans="17:17">
      <c r="Q10077" s="53"/>
    </row>
    <row r="10078" spans="17:17">
      <c r="Q10078" s="53"/>
    </row>
    <row r="10079" spans="17:17">
      <c r="Q10079" s="53"/>
    </row>
    <row r="10080" spans="17:17">
      <c r="Q10080" s="53"/>
    </row>
    <row r="10081" spans="17:17">
      <c r="Q10081" s="53"/>
    </row>
    <row r="10082" spans="17:17">
      <c r="Q10082" s="53"/>
    </row>
    <row r="10083" spans="17:17">
      <c r="Q10083" s="53"/>
    </row>
    <row r="10084" spans="17:17">
      <c r="Q10084" s="53"/>
    </row>
    <row r="10085" spans="17:17">
      <c r="Q10085" s="53"/>
    </row>
    <row r="10086" spans="17:17">
      <c r="Q10086" s="53"/>
    </row>
    <row r="10087" spans="17:17">
      <c r="Q10087" s="53"/>
    </row>
    <row r="10088" spans="17:17">
      <c r="Q10088" s="53"/>
    </row>
    <row r="10089" spans="17:17">
      <c r="Q10089" s="53"/>
    </row>
    <row r="10090" spans="17:17">
      <c r="Q10090" s="53"/>
    </row>
    <row r="10091" spans="17:17">
      <c r="Q10091" s="53"/>
    </row>
    <row r="10092" spans="17:17">
      <c r="Q10092" s="53"/>
    </row>
    <row r="10093" spans="17:17">
      <c r="Q10093" s="53"/>
    </row>
    <row r="10094" spans="17:17">
      <c r="Q10094" s="53"/>
    </row>
    <row r="10095" spans="17:17">
      <c r="Q10095" s="53"/>
    </row>
    <row r="10096" spans="17:17">
      <c r="Q10096" s="53"/>
    </row>
    <row r="10097" spans="17:17">
      <c r="Q10097" s="53"/>
    </row>
    <row r="10098" spans="17:17">
      <c r="Q10098" s="53"/>
    </row>
    <row r="10099" spans="17:17">
      <c r="Q10099" s="53"/>
    </row>
    <row r="10100" spans="17:17">
      <c r="Q10100" s="53"/>
    </row>
    <row r="10101" spans="17:17">
      <c r="Q10101" s="53"/>
    </row>
    <row r="10102" spans="17:17">
      <c r="Q10102" s="53"/>
    </row>
    <row r="10103" spans="17:17">
      <c r="Q10103" s="53"/>
    </row>
    <row r="10104" spans="17:17">
      <c r="Q10104" s="53"/>
    </row>
    <row r="10105" spans="17:17">
      <c r="Q10105" s="53"/>
    </row>
    <row r="10106" spans="17:17">
      <c r="Q10106" s="53"/>
    </row>
    <row r="10107" spans="17:17">
      <c r="Q10107" s="53"/>
    </row>
    <row r="10108" spans="17:17">
      <c r="Q10108" s="53"/>
    </row>
    <row r="10109" spans="17:17">
      <c r="Q10109" s="53"/>
    </row>
    <row r="10110" spans="17:17">
      <c r="Q10110" s="53"/>
    </row>
    <row r="10111" spans="17:17">
      <c r="Q10111" s="53"/>
    </row>
    <row r="10112" spans="17:17">
      <c r="Q10112" s="53"/>
    </row>
    <row r="10113" spans="17:17">
      <c r="Q10113" s="53"/>
    </row>
    <row r="10114" spans="17:17">
      <c r="Q10114" s="53"/>
    </row>
    <row r="10115" spans="17:17">
      <c r="Q10115" s="53"/>
    </row>
    <row r="10116" spans="17:17">
      <c r="Q10116" s="53"/>
    </row>
    <row r="10117" spans="17:17">
      <c r="Q10117" s="53"/>
    </row>
    <row r="10118" spans="17:17">
      <c r="Q10118" s="53"/>
    </row>
    <row r="10119" spans="17:17">
      <c r="Q10119" s="53"/>
    </row>
    <row r="10120" spans="17:17">
      <c r="Q10120" s="53"/>
    </row>
    <row r="10121" spans="17:17">
      <c r="Q10121" s="53"/>
    </row>
    <row r="10122" spans="17:17">
      <c r="Q10122" s="53"/>
    </row>
    <row r="10123" spans="17:17">
      <c r="Q10123" s="53"/>
    </row>
    <row r="10124" spans="17:17">
      <c r="Q10124" s="53"/>
    </row>
    <row r="10125" spans="17:17">
      <c r="Q10125" s="53"/>
    </row>
    <row r="10126" spans="17:17">
      <c r="Q10126" s="53"/>
    </row>
    <row r="10127" spans="17:17">
      <c r="Q10127" s="53"/>
    </row>
    <row r="10128" spans="17:17">
      <c r="Q10128" s="53"/>
    </row>
    <row r="10129" spans="17:17">
      <c r="Q10129" s="53"/>
    </row>
    <row r="10130" spans="17:17">
      <c r="Q10130" s="53"/>
    </row>
    <row r="10131" spans="17:17">
      <c r="Q10131" s="53"/>
    </row>
    <row r="10132" spans="17:17">
      <c r="Q10132" s="53"/>
    </row>
    <row r="10133" spans="17:17">
      <c r="Q10133" s="53"/>
    </row>
    <row r="10134" spans="17:17">
      <c r="Q10134" s="53"/>
    </row>
    <row r="10135" spans="17:17">
      <c r="Q10135" s="53"/>
    </row>
    <row r="10136" spans="17:17">
      <c r="Q10136" s="53"/>
    </row>
    <row r="10137" spans="17:17">
      <c r="Q10137" s="53"/>
    </row>
    <row r="10138" spans="17:17">
      <c r="Q10138" s="53"/>
    </row>
    <row r="10139" spans="17:17">
      <c r="Q10139" s="53"/>
    </row>
    <row r="10140" spans="17:17">
      <c r="Q10140" s="53"/>
    </row>
    <row r="10141" spans="17:17">
      <c r="Q10141" s="53"/>
    </row>
    <row r="10142" spans="17:17">
      <c r="Q10142" s="53"/>
    </row>
    <row r="10143" spans="17:17">
      <c r="Q10143" s="53"/>
    </row>
    <row r="10144" spans="17:17">
      <c r="Q10144" s="53"/>
    </row>
    <row r="10145" spans="17:17">
      <c r="Q10145" s="53"/>
    </row>
    <row r="10146" spans="17:17">
      <c r="Q10146" s="53"/>
    </row>
    <row r="10147" spans="17:17">
      <c r="Q10147" s="53"/>
    </row>
    <row r="10148" spans="17:17">
      <c r="Q10148" s="53"/>
    </row>
    <row r="10149" spans="17:17">
      <c r="Q10149" s="53"/>
    </row>
    <row r="10150" spans="17:17">
      <c r="Q10150" s="53"/>
    </row>
    <row r="10151" spans="17:17">
      <c r="Q10151" s="53"/>
    </row>
    <row r="10152" spans="17:17">
      <c r="Q10152" s="53"/>
    </row>
    <row r="10153" spans="17:17">
      <c r="Q10153" s="53"/>
    </row>
    <row r="10154" spans="17:17">
      <c r="Q10154" s="53"/>
    </row>
    <row r="10155" spans="17:17">
      <c r="Q10155" s="53"/>
    </row>
    <row r="10156" spans="17:17">
      <c r="Q10156" s="53"/>
    </row>
    <row r="10157" spans="17:17">
      <c r="Q10157" s="53"/>
    </row>
    <row r="10158" spans="17:17">
      <c r="Q10158" s="53"/>
    </row>
    <row r="10159" spans="17:17">
      <c r="Q10159" s="53"/>
    </row>
    <row r="10160" spans="17:17">
      <c r="Q10160" s="53"/>
    </row>
    <row r="10161" spans="17:17">
      <c r="Q10161" s="53"/>
    </row>
    <row r="10162" spans="17:17">
      <c r="Q10162" s="53"/>
    </row>
    <row r="10163" spans="17:17">
      <c r="Q10163" s="53"/>
    </row>
    <row r="10164" spans="17:17">
      <c r="Q10164" s="53"/>
    </row>
    <row r="10165" spans="17:17">
      <c r="Q10165" s="53"/>
    </row>
    <row r="10166" spans="17:17">
      <c r="Q10166" s="53"/>
    </row>
    <row r="10167" spans="17:17">
      <c r="Q10167" s="53"/>
    </row>
    <row r="10168" spans="17:17">
      <c r="Q10168" s="53"/>
    </row>
    <row r="10169" spans="17:17">
      <c r="Q10169" s="53"/>
    </row>
    <row r="10170" spans="17:17">
      <c r="Q10170" s="53"/>
    </row>
    <row r="10171" spans="17:17">
      <c r="Q10171" s="53"/>
    </row>
    <row r="10172" spans="17:17">
      <c r="Q10172" s="53"/>
    </row>
    <row r="10173" spans="17:17">
      <c r="Q10173" s="53"/>
    </row>
    <row r="10174" spans="17:17">
      <c r="Q10174" s="53"/>
    </row>
    <row r="10175" spans="17:17">
      <c r="Q10175" s="53"/>
    </row>
    <row r="10176" spans="17:17">
      <c r="Q10176" s="53"/>
    </row>
    <row r="10177" spans="17:17">
      <c r="Q10177" s="53"/>
    </row>
    <row r="10178" spans="17:17">
      <c r="Q10178" s="53"/>
    </row>
    <row r="10179" spans="17:17">
      <c r="Q10179" s="53"/>
    </row>
    <row r="10180" spans="17:17">
      <c r="Q10180" s="53"/>
    </row>
    <row r="10181" spans="17:17">
      <c r="Q10181" s="53"/>
    </row>
    <row r="10182" spans="17:17">
      <c r="Q10182" s="53"/>
    </row>
    <row r="10183" spans="17:17">
      <c r="Q10183" s="53"/>
    </row>
    <row r="10184" spans="17:17">
      <c r="Q10184" s="53"/>
    </row>
    <row r="10185" spans="17:17">
      <c r="Q10185" s="53"/>
    </row>
    <row r="10186" spans="17:17">
      <c r="Q10186" s="53"/>
    </row>
    <row r="10187" spans="17:17">
      <c r="Q10187" s="53"/>
    </row>
    <row r="10188" spans="17:17">
      <c r="Q10188" s="53"/>
    </row>
    <row r="10189" spans="17:17">
      <c r="Q10189" s="53"/>
    </row>
    <row r="10190" spans="17:17">
      <c r="Q10190" s="53"/>
    </row>
    <row r="10191" spans="17:17">
      <c r="Q10191" s="53"/>
    </row>
    <row r="10192" spans="17:17">
      <c r="Q10192" s="53"/>
    </row>
    <row r="10193" spans="17:17">
      <c r="Q10193" s="53"/>
    </row>
    <row r="10194" spans="17:17">
      <c r="Q10194" s="53"/>
    </row>
    <row r="10195" spans="17:17">
      <c r="Q10195" s="53"/>
    </row>
    <row r="10196" spans="17:17">
      <c r="Q10196" s="53"/>
    </row>
    <row r="10197" spans="17:17">
      <c r="Q10197" s="53"/>
    </row>
    <row r="10198" spans="17:17">
      <c r="Q10198" s="53"/>
    </row>
    <row r="10199" spans="17:17">
      <c r="Q10199" s="53"/>
    </row>
    <row r="10200" spans="17:17">
      <c r="Q10200" s="53"/>
    </row>
    <row r="10201" spans="17:17">
      <c r="Q10201" s="53"/>
    </row>
    <row r="10202" spans="17:17">
      <c r="Q10202" s="53"/>
    </row>
    <row r="10203" spans="17:17">
      <c r="Q10203" s="53"/>
    </row>
    <row r="10204" spans="17:17">
      <c r="Q10204" s="53"/>
    </row>
    <row r="10205" spans="17:17">
      <c r="Q10205" s="53"/>
    </row>
    <row r="10206" spans="17:17">
      <c r="Q10206" s="53"/>
    </row>
    <row r="10207" spans="17:17">
      <c r="Q10207" s="53"/>
    </row>
    <row r="10208" spans="17:17">
      <c r="Q10208" s="53"/>
    </row>
    <row r="10209" spans="17:17">
      <c r="Q10209" s="53"/>
    </row>
    <row r="10210" spans="17:17">
      <c r="Q10210" s="53"/>
    </row>
    <row r="10211" spans="17:17">
      <c r="Q10211" s="53"/>
    </row>
    <row r="10212" spans="17:17">
      <c r="Q10212" s="53"/>
    </row>
    <row r="10213" spans="17:17">
      <c r="Q10213" s="53"/>
    </row>
    <row r="10214" spans="17:17">
      <c r="Q10214" s="53"/>
    </row>
    <row r="10215" spans="17:17">
      <c r="Q10215" s="53"/>
    </row>
    <row r="10216" spans="17:17">
      <c r="Q10216" s="53"/>
    </row>
    <row r="10217" spans="17:17">
      <c r="Q10217" s="53"/>
    </row>
    <row r="10218" spans="17:17">
      <c r="Q10218" s="53"/>
    </row>
    <row r="10219" spans="17:17">
      <c r="Q10219" s="53"/>
    </row>
    <row r="10220" spans="17:17">
      <c r="Q10220" s="53"/>
    </row>
    <row r="10221" spans="17:17">
      <c r="Q10221" s="53"/>
    </row>
    <row r="10222" spans="17:17">
      <c r="Q10222" s="53"/>
    </row>
    <row r="10223" spans="17:17">
      <c r="Q10223" s="53"/>
    </row>
    <row r="10224" spans="17:17">
      <c r="Q10224" s="53"/>
    </row>
    <row r="10225" spans="17:17">
      <c r="Q10225" s="53"/>
    </row>
    <row r="10226" spans="17:17">
      <c r="Q10226" s="53"/>
    </row>
    <row r="10227" spans="17:17">
      <c r="Q10227" s="53"/>
    </row>
    <row r="10228" spans="17:17">
      <c r="Q10228" s="53"/>
    </row>
    <row r="10229" spans="17:17">
      <c r="Q10229" s="53"/>
    </row>
    <row r="10230" spans="17:17">
      <c r="Q10230" s="53"/>
    </row>
    <row r="10231" spans="17:17">
      <c r="Q10231" s="53"/>
    </row>
    <row r="10232" spans="17:17">
      <c r="Q10232" s="53"/>
    </row>
    <row r="10233" spans="17:17">
      <c r="Q10233" s="53"/>
    </row>
    <row r="10234" spans="17:17">
      <c r="Q10234" s="53"/>
    </row>
    <row r="10235" spans="17:17">
      <c r="Q10235" s="53"/>
    </row>
    <row r="10236" spans="17:17">
      <c r="Q10236" s="53"/>
    </row>
    <row r="10237" spans="17:17">
      <c r="Q10237" s="53"/>
    </row>
    <row r="10238" spans="17:17">
      <c r="Q10238" s="53"/>
    </row>
    <row r="10239" spans="17:17">
      <c r="Q10239" s="53"/>
    </row>
    <row r="10240" spans="17:17">
      <c r="Q10240" s="53"/>
    </row>
    <row r="10241" spans="17:17">
      <c r="Q10241" s="53"/>
    </row>
    <row r="10242" spans="17:17">
      <c r="Q10242" s="53"/>
    </row>
    <row r="10243" spans="17:17">
      <c r="Q10243" s="53"/>
    </row>
    <row r="10244" spans="17:17">
      <c r="Q10244" s="53"/>
    </row>
    <row r="10245" spans="17:17">
      <c r="Q10245" s="53"/>
    </row>
    <row r="10246" spans="17:17">
      <c r="Q10246" s="53"/>
    </row>
    <row r="10247" spans="17:17">
      <c r="Q10247" s="53"/>
    </row>
    <row r="10248" spans="17:17">
      <c r="Q10248" s="53"/>
    </row>
    <row r="10249" spans="17:17">
      <c r="Q10249" s="53"/>
    </row>
    <row r="10250" spans="17:17">
      <c r="Q10250" s="53"/>
    </row>
    <row r="10251" spans="17:17">
      <c r="Q10251" s="53"/>
    </row>
    <row r="10252" spans="17:17">
      <c r="Q10252" s="53"/>
    </row>
    <row r="10253" spans="17:17">
      <c r="Q10253" s="53"/>
    </row>
    <row r="10254" spans="17:17">
      <c r="Q10254" s="53"/>
    </row>
    <row r="10255" spans="17:17">
      <c r="Q10255" s="53"/>
    </row>
    <row r="10256" spans="17:17">
      <c r="Q10256" s="53"/>
    </row>
    <row r="10257" spans="17:17">
      <c r="Q10257" s="53"/>
    </row>
    <row r="10258" spans="17:17">
      <c r="Q10258" s="53"/>
    </row>
    <row r="10259" spans="17:17">
      <c r="Q10259" s="53"/>
    </row>
    <row r="10260" spans="17:17">
      <c r="Q10260" s="53"/>
    </row>
    <row r="10261" spans="17:17">
      <c r="Q10261" s="53"/>
    </row>
    <row r="10262" spans="17:17">
      <c r="Q10262" s="53"/>
    </row>
    <row r="10263" spans="17:17">
      <c r="Q10263" s="53"/>
    </row>
    <row r="10264" spans="17:17">
      <c r="Q10264" s="53"/>
    </row>
    <row r="10265" spans="17:17">
      <c r="Q10265" s="53"/>
    </row>
    <row r="10266" spans="17:17">
      <c r="Q10266" s="53"/>
    </row>
    <row r="10267" spans="17:17">
      <c r="Q10267" s="53"/>
    </row>
    <row r="10268" spans="17:17">
      <c r="Q10268" s="53"/>
    </row>
    <row r="10269" spans="17:17">
      <c r="Q10269" s="53"/>
    </row>
    <row r="10270" spans="17:17">
      <c r="Q10270" s="53"/>
    </row>
    <row r="10271" spans="17:17">
      <c r="Q10271" s="53"/>
    </row>
    <row r="10272" spans="17:17">
      <c r="Q10272" s="53"/>
    </row>
    <row r="10273" spans="17:17">
      <c r="Q10273" s="53"/>
    </row>
    <row r="10274" spans="17:17">
      <c r="Q10274" s="53"/>
    </row>
    <row r="10275" spans="17:17">
      <c r="Q10275" s="53"/>
    </row>
    <row r="10276" spans="17:17">
      <c r="Q10276" s="53"/>
    </row>
    <row r="10277" spans="17:17">
      <c r="Q10277" s="53"/>
    </row>
    <row r="10278" spans="17:17">
      <c r="Q10278" s="53"/>
    </row>
    <row r="10279" spans="17:17">
      <c r="Q10279" s="53"/>
    </row>
    <row r="10280" spans="17:17">
      <c r="Q10280" s="53"/>
    </row>
    <row r="10281" spans="17:17">
      <c r="Q10281" s="53"/>
    </row>
    <row r="10282" spans="17:17">
      <c r="Q10282" s="53"/>
    </row>
    <row r="10283" spans="17:17">
      <c r="Q10283" s="53"/>
    </row>
    <row r="10284" spans="17:17">
      <c r="Q10284" s="53"/>
    </row>
    <row r="10285" spans="17:17">
      <c r="Q10285" s="53"/>
    </row>
    <row r="10286" spans="17:17">
      <c r="Q10286" s="53"/>
    </row>
    <row r="10287" spans="17:17">
      <c r="Q10287" s="53"/>
    </row>
    <row r="10288" spans="17:17">
      <c r="Q10288" s="53"/>
    </row>
    <row r="10289" spans="17:17">
      <c r="Q10289" s="53"/>
    </row>
    <row r="10290" spans="17:17">
      <c r="Q10290" s="53"/>
    </row>
    <row r="10291" spans="17:17">
      <c r="Q10291" s="53"/>
    </row>
    <row r="10292" spans="17:17">
      <c r="Q10292" s="53"/>
    </row>
    <row r="10293" spans="17:17">
      <c r="Q10293" s="53"/>
    </row>
    <row r="10294" spans="17:17">
      <c r="Q10294" s="53"/>
    </row>
    <row r="10295" spans="17:17">
      <c r="Q10295" s="53"/>
    </row>
    <row r="10296" spans="17:17">
      <c r="Q10296" s="53"/>
    </row>
    <row r="10297" spans="17:17">
      <c r="Q10297" s="53"/>
    </row>
    <row r="10298" spans="17:17">
      <c r="Q10298" s="53"/>
    </row>
    <row r="10299" spans="17:17">
      <c r="Q10299" s="53"/>
    </row>
    <row r="10300" spans="17:17">
      <c r="Q10300" s="53"/>
    </row>
    <row r="10301" spans="17:17">
      <c r="Q10301" s="53"/>
    </row>
    <row r="10302" spans="17:17">
      <c r="Q10302" s="53"/>
    </row>
    <row r="10303" spans="17:17">
      <c r="Q10303" s="53"/>
    </row>
    <row r="10304" spans="17:17">
      <c r="Q10304" s="53"/>
    </row>
    <row r="10305" spans="17:17">
      <c r="Q10305" s="53"/>
    </row>
    <row r="10306" spans="17:17">
      <c r="Q10306" s="53"/>
    </row>
    <row r="10307" spans="17:17">
      <c r="Q10307" s="53"/>
    </row>
    <row r="10308" spans="17:17">
      <c r="Q10308" s="53"/>
    </row>
    <row r="10309" spans="17:17">
      <c r="Q10309" s="53"/>
    </row>
    <row r="10310" spans="17:17">
      <c r="Q10310" s="53"/>
    </row>
    <row r="10311" spans="17:17">
      <c r="Q10311" s="53"/>
    </row>
    <row r="10312" spans="17:17">
      <c r="Q10312" s="53"/>
    </row>
    <row r="10313" spans="17:17">
      <c r="Q10313" s="53"/>
    </row>
    <row r="10314" spans="17:17">
      <c r="Q10314" s="53"/>
    </row>
    <row r="10315" spans="17:17">
      <c r="Q10315" s="53"/>
    </row>
    <row r="10316" spans="17:17">
      <c r="Q10316" s="53"/>
    </row>
    <row r="10317" spans="17:17">
      <c r="Q10317" s="53"/>
    </row>
    <row r="10318" spans="17:17">
      <c r="Q10318" s="53"/>
    </row>
    <row r="10319" spans="17:17">
      <c r="Q10319" s="53"/>
    </row>
    <row r="10320" spans="17:17">
      <c r="Q10320" s="53"/>
    </row>
    <row r="10321" spans="17:17">
      <c r="Q10321" s="53"/>
    </row>
    <row r="10322" spans="17:17">
      <c r="Q10322" s="53"/>
    </row>
    <row r="10323" spans="17:17">
      <c r="Q10323" s="53"/>
    </row>
    <row r="10324" spans="17:17">
      <c r="Q10324" s="53"/>
    </row>
    <row r="10325" spans="17:17">
      <c r="Q10325" s="53"/>
    </row>
    <row r="10326" spans="17:17">
      <c r="Q10326" s="53"/>
    </row>
    <row r="10327" spans="17:17">
      <c r="Q10327" s="53"/>
    </row>
    <row r="10328" spans="17:17">
      <c r="Q10328" s="53"/>
    </row>
    <row r="10329" spans="17:17">
      <c r="Q10329" s="53"/>
    </row>
    <row r="10330" spans="17:17">
      <c r="Q10330" s="53"/>
    </row>
    <row r="10331" spans="17:17">
      <c r="Q10331" s="53"/>
    </row>
    <row r="10332" spans="17:17">
      <c r="Q10332" s="53"/>
    </row>
    <row r="10333" spans="17:17">
      <c r="Q10333" s="53"/>
    </row>
    <row r="10334" spans="17:17">
      <c r="Q10334" s="53"/>
    </row>
    <row r="10335" spans="17:17">
      <c r="Q10335" s="53"/>
    </row>
    <row r="10336" spans="17:17">
      <c r="Q10336" s="53"/>
    </row>
    <row r="10337" spans="17:17">
      <c r="Q10337" s="53"/>
    </row>
    <row r="10338" spans="17:17">
      <c r="Q10338" s="53"/>
    </row>
    <row r="10339" spans="17:17">
      <c r="Q10339" s="53"/>
    </row>
    <row r="10340" spans="17:17">
      <c r="Q10340" s="53"/>
    </row>
    <row r="10341" spans="17:17">
      <c r="Q10341" s="53"/>
    </row>
    <row r="10342" spans="17:17">
      <c r="Q10342" s="53"/>
    </row>
    <row r="10343" spans="17:17">
      <c r="Q10343" s="53"/>
    </row>
    <row r="10344" spans="17:17">
      <c r="Q10344" s="53"/>
    </row>
    <row r="10345" spans="17:17">
      <c r="Q10345" s="53"/>
    </row>
    <row r="10346" spans="17:17">
      <c r="Q10346" s="53"/>
    </row>
    <row r="10347" spans="17:17">
      <c r="Q10347" s="53"/>
    </row>
    <row r="10348" spans="17:17">
      <c r="Q10348" s="53"/>
    </row>
    <row r="10349" spans="17:17">
      <c r="Q10349" s="53"/>
    </row>
    <row r="10350" spans="17:17">
      <c r="Q10350" s="53"/>
    </row>
    <row r="10351" spans="17:17">
      <c r="Q10351" s="53"/>
    </row>
    <row r="10352" spans="17:17">
      <c r="Q10352" s="53"/>
    </row>
    <row r="10353" spans="17:17">
      <c r="Q10353" s="53"/>
    </row>
    <row r="10354" spans="17:17">
      <c r="Q10354" s="53"/>
    </row>
    <row r="10355" spans="17:17">
      <c r="Q10355" s="53"/>
    </row>
    <row r="10356" spans="17:17">
      <c r="Q10356" s="53"/>
    </row>
    <row r="10357" spans="17:17">
      <c r="Q10357" s="53"/>
    </row>
    <row r="10358" spans="17:17">
      <c r="Q10358" s="53"/>
    </row>
    <row r="10359" spans="17:17">
      <c r="Q10359" s="53"/>
    </row>
    <row r="10360" spans="17:17">
      <c r="Q10360" s="53"/>
    </row>
    <row r="10361" spans="17:17">
      <c r="Q10361" s="53"/>
    </row>
    <row r="10362" spans="17:17">
      <c r="Q10362" s="53"/>
    </row>
    <row r="10363" spans="17:17">
      <c r="Q10363" s="53"/>
    </row>
    <row r="10364" spans="17:17">
      <c r="Q10364" s="53"/>
    </row>
    <row r="10365" spans="17:17">
      <c r="Q10365" s="53"/>
    </row>
    <row r="10366" spans="17:17">
      <c r="Q10366" s="53"/>
    </row>
    <row r="10367" spans="17:17">
      <c r="Q10367" s="53"/>
    </row>
    <row r="10368" spans="17:17">
      <c r="Q10368" s="53"/>
    </row>
    <row r="10369" spans="17:17">
      <c r="Q10369" s="53"/>
    </row>
    <row r="10370" spans="17:17">
      <c r="Q10370" s="53"/>
    </row>
    <row r="10371" spans="17:17">
      <c r="Q10371" s="53"/>
    </row>
    <row r="10372" spans="17:17">
      <c r="Q10372" s="53"/>
    </row>
    <row r="10373" spans="17:17">
      <c r="Q10373" s="53"/>
    </row>
    <row r="10374" spans="17:17">
      <c r="Q10374" s="53"/>
    </row>
    <row r="10375" spans="17:17">
      <c r="Q10375" s="53"/>
    </row>
    <row r="10376" spans="17:17">
      <c r="Q10376" s="53"/>
    </row>
    <row r="10377" spans="17:17">
      <c r="Q10377" s="53"/>
    </row>
    <row r="10378" spans="17:17">
      <c r="Q10378" s="53"/>
    </row>
    <row r="10379" spans="17:17">
      <c r="Q10379" s="53"/>
    </row>
    <row r="10380" spans="17:17">
      <c r="Q10380" s="53"/>
    </row>
    <row r="10381" spans="17:17">
      <c r="Q10381" s="53"/>
    </row>
    <row r="10382" spans="17:17">
      <c r="Q10382" s="53"/>
    </row>
    <row r="10383" spans="17:17">
      <c r="Q10383" s="53"/>
    </row>
    <row r="10384" spans="17:17">
      <c r="Q10384" s="53"/>
    </row>
    <row r="10385" spans="17:17">
      <c r="Q10385" s="53"/>
    </row>
    <row r="10386" spans="17:17">
      <c r="Q10386" s="53"/>
    </row>
    <row r="10387" spans="17:17">
      <c r="Q10387" s="53"/>
    </row>
    <row r="10388" spans="17:17">
      <c r="Q10388" s="53"/>
    </row>
    <row r="10389" spans="17:17">
      <c r="Q10389" s="53"/>
    </row>
    <row r="10390" spans="17:17">
      <c r="Q10390" s="53"/>
    </row>
    <row r="10391" spans="17:17">
      <c r="Q10391" s="53"/>
    </row>
    <row r="10392" spans="17:17">
      <c r="Q10392" s="53"/>
    </row>
    <row r="10393" spans="17:17">
      <c r="Q10393" s="53"/>
    </row>
    <row r="10394" spans="17:17">
      <c r="Q10394" s="53"/>
    </row>
    <row r="10395" spans="17:17">
      <c r="Q10395" s="53"/>
    </row>
    <row r="10396" spans="17:17">
      <c r="Q10396" s="53"/>
    </row>
    <row r="10397" spans="17:17">
      <c r="Q10397" s="53"/>
    </row>
    <row r="10398" spans="17:17">
      <c r="Q10398" s="53"/>
    </row>
    <row r="10399" spans="17:17">
      <c r="Q10399" s="53"/>
    </row>
    <row r="10400" spans="17:17">
      <c r="Q10400" s="53"/>
    </row>
    <row r="10401" spans="17:17">
      <c r="Q10401" s="53"/>
    </row>
    <row r="10402" spans="17:17">
      <c r="Q10402" s="53"/>
    </row>
    <row r="10403" spans="17:17">
      <c r="Q10403" s="53"/>
    </row>
    <row r="10404" spans="17:17">
      <c r="Q10404" s="53"/>
    </row>
    <row r="10405" spans="17:17">
      <c r="Q10405" s="53"/>
    </row>
    <row r="10406" spans="17:17">
      <c r="Q10406" s="53"/>
    </row>
    <row r="10407" spans="17:17">
      <c r="Q10407" s="53"/>
    </row>
    <row r="10408" spans="17:17">
      <c r="Q10408" s="53"/>
    </row>
    <row r="10409" spans="17:17">
      <c r="Q10409" s="53"/>
    </row>
    <row r="10410" spans="17:17">
      <c r="Q10410" s="53"/>
    </row>
    <row r="10411" spans="17:17">
      <c r="Q10411" s="53"/>
    </row>
    <row r="10412" spans="17:17">
      <c r="Q10412" s="53"/>
    </row>
    <row r="10413" spans="17:17">
      <c r="Q10413" s="53"/>
    </row>
    <row r="10414" spans="17:17">
      <c r="Q10414" s="53"/>
    </row>
    <row r="10415" spans="17:17">
      <c r="Q10415" s="53"/>
    </row>
    <row r="10416" spans="17:17">
      <c r="Q10416" s="53"/>
    </row>
    <row r="10417" spans="17:17">
      <c r="Q10417" s="53"/>
    </row>
    <row r="10418" spans="17:17">
      <c r="Q10418" s="53"/>
    </row>
    <row r="10419" spans="17:17">
      <c r="Q10419" s="53"/>
    </row>
    <row r="10420" spans="17:17">
      <c r="Q10420" s="53"/>
    </row>
    <row r="10421" spans="17:17">
      <c r="Q10421" s="53"/>
    </row>
    <row r="10422" spans="17:17">
      <c r="Q10422" s="53"/>
    </row>
    <row r="10423" spans="17:17">
      <c r="Q10423" s="53"/>
    </row>
    <row r="10424" spans="17:17">
      <c r="Q10424" s="53"/>
    </row>
    <row r="10425" spans="17:17">
      <c r="Q10425" s="53"/>
    </row>
    <row r="10426" spans="17:17">
      <c r="Q10426" s="53"/>
    </row>
    <row r="10427" spans="17:17">
      <c r="Q10427" s="53"/>
    </row>
    <row r="10428" spans="17:17">
      <c r="Q10428" s="53"/>
    </row>
    <row r="10429" spans="17:17">
      <c r="Q10429" s="53"/>
    </row>
    <row r="10430" spans="17:17">
      <c r="Q10430" s="53"/>
    </row>
    <row r="10431" spans="17:17">
      <c r="Q10431" s="53"/>
    </row>
    <row r="10432" spans="17:17">
      <c r="Q10432" s="53"/>
    </row>
    <row r="10433" spans="17:17">
      <c r="Q10433" s="53"/>
    </row>
    <row r="10434" spans="17:17">
      <c r="Q10434" s="53"/>
    </row>
    <row r="10435" spans="17:17">
      <c r="Q10435" s="53"/>
    </row>
    <row r="10436" spans="17:17">
      <c r="Q10436" s="53"/>
    </row>
    <row r="10437" spans="17:17">
      <c r="Q10437" s="53"/>
    </row>
    <row r="10438" spans="17:17">
      <c r="Q10438" s="53"/>
    </row>
    <row r="10439" spans="17:17">
      <c r="Q10439" s="53"/>
    </row>
    <row r="10440" spans="17:17">
      <c r="Q10440" s="53"/>
    </row>
    <row r="10441" spans="17:17">
      <c r="Q10441" s="53"/>
    </row>
    <row r="10442" spans="17:17">
      <c r="Q10442" s="53"/>
    </row>
    <row r="10443" spans="17:17">
      <c r="Q10443" s="53"/>
    </row>
    <row r="10444" spans="17:17">
      <c r="Q10444" s="53"/>
    </row>
    <row r="10445" spans="17:17">
      <c r="Q10445" s="53"/>
    </row>
    <row r="10446" spans="17:17">
      <c r="Q10446" s="53"/>
    </row>
    <row r="10447" spans="17:17">
      <c r="Q10447" s="53"/>
    </row>
    <row r="10448" spans="17:17">
      <c r="Q10448" s="53"/>
    </row>
    <row r="10449" spans="17:17">
      <c r="Q10449" s="53"/>
    </row>
    <row r="10450" spans="17:17">
      <c r="Q10450" s="53"/>
    </row>
    <row r="10451" spans="17:17">
      <c r="Q10451" s="53"/>
    </row>
    <row r="10452" spans="17:17">
      <c r="Q10452" s="53"/>
    </row>
    <row r="10453" spans="17:17">
      <c r="Q10453" s="53"/>
    </row>
    <row r="10454" spans="17:17">
      <c r="Q10454" s="53"/>
    </row>
    <row r="10455" spans="17:17">
      <c r="Q10455" s="53"/>
    </row>
    <row r="10456" spans="17:17">
      <c r="Q10456" s="53"/>
    </row>
    <row r="10457" spans="17:17">
      <c r="Q10457" s="53"/>
    </row>
    <row r="10458" spans="17:17">
      <c r="Q10458" s="53"/>
    </row>
    <row r="10459" spans="17:17">
      <c r="Q10459" s="53"/>
    </row>
    <row r="10460" spans="17:17">
      <c r="Q10460" s="53"/>
    </row>
    <row r="10461" spans="17:17">
      <c r="Q10461" s="53"/>
    </row>
    <row r="10462" spans="17:17">
      <c r="Q10462" s="53"/>
    </row>
    <row r="10463" spans="17:17">
      <c r="Q10463" s="53"/>
    </row>
    <row r="10464" spans="17:17">
      <c r="Q10464" s="53"/>
    </row>
    <row r="10465" spans="17:17">
      <c r="Q10465" s="53"/>
    </row>
    <row r="10466" spans="17:17">
      <c r="Q10466" s="53"/>
    </row>
    <row r="10467" spans="17:17">
      <c r="Q10467" s="53"/>
    </row>
    <row r="10468" spans="17:17">
      <c r="Q10468" s="53"/>
    </row>
    <row r="10469" spans="17:17">
      <c r="Q10469" s="53"/>
    </row>
    <row r="10470" spans="17:17">
      <c r="Q10470" s="53"/>
    </row>
    <row r="10471" spans="17:17">
      <c r="Q10471" s="53"/>
    </row>
    <row r="10472" spans="17:17">
      <c r="Q10472" s="53"/>
    </row>
    <row r="10473" spans="17:17">
      <c r="Q10473" s="53"/>
    </row>
    <row r="10474" spans="17:17">
      <c r="Q10474" s="53"/>
    </row>
    <row r="10475" spans="17:17">
      <c r="Q10475" s="53"/>
    </row>
    <row r="10476" spans="17:17">
      <c r="Q10476" s="53"/>
    </row>
    <row r="10477" spans="17:17">
      <c r="Q10477" s="53"/>
    </row>
    <row r="10478" spans="17:17">
      <c r="Q10478" s="53"/>
    </row>
    <row r="10479" spans="17:17">
      <c r="Q10479" s="53"/>
    </row>
    <row r="10480" spans="17:17">
      <c r="Q10480" s="53"/>
    </row>
    <row r="10481" spans="17:17">
      <c r="Q10481" s="53"/>
    </row>
    <row r="10482" spans="17:17">
      <c r="Q10482" s="53"/>
    </row>
    <row r="10483" spans="17:17">
      <c r="Q10483" s="53"/>
    </row>
    <row r="10484" spans="17:17">
      <c r="Q10484" s="53"/>
    </row>
    <row r="10485" spans="17:17">
      <c r="Q10485" s="53"/>
    </row>
    <row r="10486" spans="17:17">
      <c r="Q10486" s="53"/>
    </row>
    <row r="10487" spans="17:17">
      <c r="Q10487" s="53"/>
    </row>
    <row r="10488" spans="17:17">
      <c r="Q10488" s="53"/>
    </row>
    <row r="10489" spans="17:17">
      <c r="Q10489" s="53"/>
    </row>
    <row r="10490" spans="17:17">
      <c r="Q10490" s="53"/>
    </row>
    <row r="10491" spans="17:17">
      <c r="Q10491" s="53"/>
    </row>
    <row r="10492" spans="17:17">
      <c r="Q10492" s="53"/>
    </row>
    <row r="10493" spans="17:17">
      <c r="Q10493" s="53"/>
    </row>
    <row r="10494" spans="17:17">
      <c r="Q10494" s="53"/>
    </row>
    <row r="10495" spans="17:17">
      <c r="Q10495" s="53"/>
    </row>
    <row r="10496" spans="17:17">
      <c r="Q10496" s="53"/>
    </row>
    <row r="10497" spans="17:17">
      <c r="Q10497" s="53"/>
    </row>
    <row r="10498" spans="17:17">
      <c r="Q10498" s="53"/>
    </row>
    <row r="10499" spans="17:17">
      <c r="Q10499" s="53"/>
    </row>
    <row r="10500" spans="17:17">
      <c r="Q10500" s="53"/>
    </row>
    <row r="10501" spans="17:17">
      <c r="Q10501" s="53"/>
    </row>
    <row r="10502" spans="17:17">
      <c r="Q10502" s="53"/>
    </row>
    <row r="10503" spans="17:17">
      <c r="Q10503" s="53"/>
    </row>
    <row r="10504" spans="17:17">
      <c r="Q10504" s="53"/>
    </row>
    <row r="10505" spans="17:17">
      <c r="Q10505" s="53"/>
    </row>
    <row r="10506" spans="17:17">
      <c r="Q10506" s="53"/>
    </row>
    <row r="10507" spans="17:17">
      <c r="Q10507" s="53"/>
    </row>
    <row r="10508" spans="17:17">
      <c r="Q10508" s="53"/>
    </row>
    <row r="10509" spans="17:17">
      <c r="Q10509" s="53"/>
    </row>
    <row r="10510" spans="17:17">
      <c r="Q10510" s="53"/>
    </row>
    <row r="10511" spans="17:17">
      <c r="Q10511" s="53"/>
    </row>
    <row r="10512" spans="17:17">
      <c r="Q10512" s="53"/>
    </row>
    <row r="10513" spans="17:17">
      <c r="Q10513" s="53"/>
    </row>
    <row r="10514" spans="17:17">
      <c r="Q10514" s="53"/>
    </row>
    <row r="10515" spans="17:17">
      <c r="Q10515" s="53"/>
    </row>
    <row r="10516" spans="17:17">
      <c r="Q10516" s="53"/>
    </row>
    <row r="10517" spans="17:17">
      <c r="Q10517" s="53"/>
    </row>
    <row r="10518" spans="17:17">
      <c r="Q10518" s="53"/>
    </row>
    <row r="10519" spans="17:17">
      <c r="Q10519" s="53"/>
    </row>
    <row r="10520" spans="17:17">
      <c r="Q10520" s="53"/>
    </row>
    <row r="10521" spans="17:17">
      <c r="Q10521" s="53"/>
    </row>
    <row r="10522" spans="17:17">
      <c r="Q10522" s="53"/>
    </row>
    <row r="10523" spans="17:17">
      <c r="Q10523" s="53"/>
    </row>
    <row r="10524" spans="17:17">
      <c r="Q10524" s="53"/>
    </row>
    <row r="10525" spans="17:17">
      <c r="Q10525" s="53"/>
    </row>
    <row r="10526" spans="17:17">
      <c r="Q10526" s="53"/>
    </row>
    <row r="10527" spans="17:17">
      <c r="Q10527" s="53"/>
    </row>
    <row r="10528" spans="17:17">
      <c r="Q10528" s="53"/>
    </row>
    <row r="10529" spans="17:17">
      <c r="Q10529" s="53"/>
    </row>
    <row r="10530" spans="17:17">
      <c r="Q10530" s="53"/>
    </row>
    <row r="10531" spans="17:17">
      <c r="Q10531" s="53"/>
    </row>
    <row r="10532" spans="17:17">
      <c r="Q10532" s="53"/>
    </row>
    <row r="10533" spans="17:17">
      <c r="Q10533" s="53"/>
    </row>
    <row r="10534" spans="17:17">
      <c r="Q10534" s="53"/>
    </row>
    <row r="10535" spans="17:17">
      <c r="Q10535" s="53"/>
    </row>
    <row r="10536" spans="17:17">
      <c r="Q10536" s="53"/>
    </row>
    <row r="10537" spans="17:17">
      <c r="Q10537" s="53"/>
    </row>
    <row r="10538" spans="17:17">
      <c r="Q10538" s="53"/>
    </row>
    <row r="10539" spans="17:17">
      <c r="Q10539" s="53"/>
    </row>
    <row r="10540" spans="17:17">
      <c r="Q10540" s="53"/>
    </row>
    <row r="10541" spans="17:17">
      <c r="Q10541" s="53"/>
    </row>
    <row r="10542" spans="17:17">
      <c r="Q10542" s="53"/>
    </row>
    <row r="10543" spans="17:17">
      <c r="Q10543" s="53"/>
    </row>
    <row r="10544" spans="17:17">
      <c r="Q10544" s="53"/>
    </row>
    <row r="10545" spans="17:17">
      <c r="Q10545" s="53"/>
    </row>
    <row r="10546" spans="17:17">
      <c r="Q10546" s="53"/>
    </row>
    <row r="10547" spans="17:17">
      <c r="Q10547" s="53"/>
    </row>
    <row r="10548" spans="17:17">
      <c r="Q10548" s="53"/>
    </row>
    <row r="10549" spans="17:17">
      <c r="Q10549" s="53"/>
    </row>
    <row r="10550" spans="17:17">
      <c r="Q10550" s="53"/>
    </row>
    <row r="10551" spans="17:17">
      <c r="Q10551" s="53"/>
    </row>
    <row r="10552" spans="17:17">
      <c r="Q10552" s="53"/>
    </row>
    <row r="10553" spans="17:17">
      <c r="Q10553" s="53"/>
    </row>
    <row r="10554" spans="17:17">
      <c r="Q10554" s="53"/>
    </row>
    <row r="10555" spans="17:17">
      <c r="Q10555" s="53"/>
    </row>
    <row r="10556" spans="17:17">
      <c r="Q10556" s="53"/>
    </row>
    <row r="10557" spans="17:17">
      <c r="Q10557" s="53"/>
    </row>
    <row r="10558" spans="17:17">
      <c r="Q10558" s="53"/>
    </row>
    <row r="10559" spans="17:17">
      <c r="Q10559" s="53"/>
    </row>
    <row r="10560" spans="17:17">
      <c r="Q10560" s="53"/>
    </row>
    <row r="10561" spans="17:17">
      <c r="Q10561" s="53"/>
    </row>
    <row r="10562" spans="17:17">
      <c r="Q10562" s="53"/>
    </row>
    <row r="10563" spans="17:17">
      <c r="Q10563" s="53"/>
    </row>
    <row r="10564" spans="17:17">
      <c r="Q10564" s="53"/>
    </row>
    <row r="10565" spans="17:17">
      <c r="Q10565" s="53"/>
    </row>
    <row r="10566" spans="17:17">
      <c r="Q10566" s="53"/>
    </row>
    <row r="10567" spans="17:17">
      <c r="Q10567" s="53"/>
    </row>
    <row r="10568" spans="17:17">
      <c r="Q10568" s="53"/>
    </row>
    <row r="10569" spans="17:17">
      <c r="Q10569" s="53"/>
    </row>
    <row r="10570" spans="17:17">
      <c r="Q10570" s="53"/>
    </row>
    <row r="10571" spans="17:17">
      <c r="Q10571" s="53"/>
    </row>
    <row r="10572" spans="17:17">
      <c r="Q10572" s="53"/>
    </row>
    <row r="10573" spans="17:17">
      <c r="Q10573" s="53"/>
    </row>
    <row r="10574" spans="17:17">
      <c r="Q10574" s="53"/>
    </row>
    <row r="10575" spans="17:17">
      <c r="Q10575" s="53"/>
    </row>
    <row r="10576" spans="17:17">
      <c r="Q10576" s="53"/>
    </row>
    <row r="10577" spans="17:17">
      <c r="Q10577" s="53"/>
    </row>
    <row r="10578" spans="17:17">
      <c r="Q10578" s="53"/>
    </row>
    <row r="10579" spans="17:17">
      <c r="Q10579" s="53"/>
    </row>
    <row r="10580" spans="17:17">
      <c r="Q10580" s="53"/>
    </row>
    <row r="10581" spans="17:17">
      <c r="Q10581" s="53"/>
    </row>
    <row r="10582" spans="17:17">
      <c r="Q10582" s="53"/>
    </row>
    <row r="10583" spans="17:17">
      <c r="Q10583" s="53"/>
    </row>
    <row r="10584" spans="17:17">
      <c r="Q10584" s="53"/>
    </row>
    <row r="10585" spans="17:17">
      <c r="Q10585" s="53"/>
    </row>
    <row r="10586" spans="17:17">
      <c r="Q10586" s="53"/>
    </row>
    <row r="10587" spans="17:17">
      <c r="Q10587" s="53"/>
    </row>
    <row r="10588" spans="17:17">
      <c r="Q10588" s="53"/>
    </row>
    <row r="10589" spans="17:17">
      <c r="Q10589" s="53"/>
    </row>
    <row r="10590" spans="17:17">
      <c r="Q10590" s="53"/>
    </row>
    <row r="10591" spans="17:17">
      <c r="Q10591" s="53"/>
    </row>
    <row r="10592" spans="17:17">
      <c r="Q10592" s="53"/>
    </row>
    <row r="10593" spans="17:17">
      <c r="Q10593" s="53"/>
    </row>
    <row r="10594" spans="17:17">
      <c r="Q10594" s="53"/>
    </row>
    <row r="10595" spans="17:17">
      <c r="Q10595" s="53"/>
    </row>
    <row r="10596" spans="17:17">
      <c r="Q10596" s="53"/>
    </row>
    <row r="10597" spans="17:17">
      <c r="Q10597" s="53"/>
    </row>
    <row r="10598" spans="17:17">
      <c r="Q10598" s="53"/>
    </row>
    <row r="10599" spans="17:17">
      <c r="Q10599" s="53"/>
    </row>
    <row r="10600" spans="17:17">
      <c r="Q10600" s="53"/>
    </row>
    <row r="10601" spans="17:17">
      <c r="Q10601" s="53"/>
    </row>
    <row r="10602" spans="17:17">
      <c r="Q10602" s="53"/>
    </row>
    <row r="10603" spans="17:17">
      <c r="Q10603" s="53"/>
    </row>
    <row r="10604" spans="17:17">
      <c r="Q10604" s="53"/>
    </row>
    <row r="10605" spans="17:17">
      <c r="Q10605" s="53"/>
    </row>
    <row r="10606" spans="17:17">
      <c r="Q10606" s="53"/>
    </row>
    <row r="10607" spans="17:17">
      <c r="Q10607" s="53"/>
    </row>
    <row r="10608" spans="17:17">
      <c r="Q10608" s="53"/>
    </row>
    <row r="10609" spans="17:17">
      <c r="Q10609" s="53"/>
    </row>
    <row r="10610" spans="17:17">
      <c r="Q10610" s="53"/>
    </row>
    <row r="10611" spans="17:17">
      <c r="Q10611" s="53"/>
    </row>
    <row r="10612" spans="17:17">
      <c r="Q10612" s="53"/>
    </row>
    <row r="10613" spans="17:17">
      <c r="Q10613" s="53"/>
    </row>
    <row r="10614" spans="17:17">
      <c r="Q10614" s="53"/>
    </row>
    <row r="10615" spans="17:17">
      <c r="Q10615" s="53"/>
    </row>
    <row r="10616" spans="17:17">
      <c r="Q10616" s="53"/>
    </row>
    <row r="10617" spans="17:17">
      <c r="Q10617" s="53"/>
    </row>
    <row r="10618" spans="17:17">
      <c r="Q10618" s="53"/>
    </row>
    <row r="10619" spans="17:17">
      <c r="Q10619" s="53"/>
    </row>
    <row r="10620" spans="17:17">
      <c r="Q10620" s="53"/>
    </row>
    <row r="10621" spans="17:17">
      <c r="Q10621" s="53"/>
    </row>
    <row r="10622" spans="17:17">
      <c r="Q10622" s="53"/>
    </row>
    <row r="10623" spans="17:17">
      <c r="Q10623" s="53"/>
    </row>
    <row r="10624" spans="17:17">
      <c r="Q10624" s="53"/>
    </row>
    <row r="10625" spans="17:17">
      <c r="Q10625" s="53"/>
    </row>
    <row r="10626" spans="17:17">
      <c r="Q10626" s="53"/>
    </row>
    <row r="10627" spans="17:17">
      <c r="Q10627" s="53"/>
    </row>
    <row r="10628" spans="17:17">
      <c r="Q10628" s="53"/>
    </row>
    <row r="10629" spans="17:17">
      <c r="Q10629" s="53"/>
    </row>
    <row r="10630" spans="17:17">
      <c r="Q10630" s="53"/>
    </row>
    <row r="10631" spans="17:17">
      <c r="Q10631" s="53"/>
    </row>
    <row r="10632" spans="17:17">
      <c r="Q10632" s="53"/>
    </row>
    <row r="10633" spans="17:17">
      <c r="Q10633" s="53"/>
    </row>
    <row r="10634" spans="17:17">
      <c r="Q10634" s="53"/>
    </row>
    <row r="10635" spans="17:17">
      <c r="Q10635" s="53"/>
    </row>
    <row r="10636" spans="17:17">
      <c r="Q10636" s="53"/>
    </row>
    <row r="10637" spans="17:17">
      <c r="Q10637" s="53"/>
    </row>
    <row r="10638" spans="17:17">
      <c r="Q10638" s="53"/>
    </row>
    <row r="10639" spans="17:17">
      <c r="Q10639" s="53"/>
    </row>
    <row r="10640" spans="17:17">
      <c r="Q10640" s="53"/>
    </row>
    <row r="10641" spans="17:17">
      <c r="Q10641" s="53"/>
    </row>
    <row r="10642" spans="17:17">
      <c r="Q10642" s="53"/>
    </row>
    <row r="10643" spans="17:17">
      <c r="Q10643" s="53"/>
    </row>
    <row r="10644" spans="17:17">
      <c r="Q10644" s="53"/>
    </row>
    <row r="10645" spans="17:17">
      <c r="Q10645" s="53"/>
    </row>
    <row r="10646" spans="17:17">
      <c r="Q10646" s="53"/>
    </row>
    <row r="10647" spans="17:17">
      <c r="Q10647" s="53"/>
    </row>
    <row r="10648" spans="17:17">
      <c r="Q10648" s="53"/>
    </row>
    <row r="10649" spans="17:17">
      <c r="Q10649" s="53"/>
    </row>
    <row r="10650" spans="17:17">
      <c r="Q10650" s="53"/>
    </row>
    <row r="10651" spans="17:17">
      <c r="Q10651" s="53"/>
    </row>
    <row r="10652" spans="17:17">
      <c r="Q10652" s="53"/>
    </row>
    <row r="10653" spans="17:17">
      <c r="Q10653" s="53"/>
    </row>
    <row r="10654" spans="17:17">
      <c r="Q10654" s="53"/>
    </row>
    <row r="10655" spans="17:17">
      <c r="Q10655" s="53"/>
    </row>
    <row r="10656" spans="17:17">
      <c r="Q10656" s="53"/>
    </row>
    <row r="10657" spans="17:17">
      <c r="Q10657" s="53"/>
    </row>
    <row r="10658" spans="17:17">
      <c r="Q10658" s="53"/>
    </row>
    <row r="10659" spans="17:17">
      <c r="Q10659" s="53"/>
    </row>
    <row r="10660" spans="17:17">
      <c r="Q10660" s="53"/>
    </row>
    <row r="10661" spans="17:17">
      <c r="Q10661" s="53"/>
    </row>
    <row r="10662" spans="17:17">
      <c r="Q10662" s="53"/>
    </row>
    <row r="10663" spans="17:17">
      <c r="Q10663" s="53"/>
    </row>
    <row r="10664" spans="17:17">
      <c r="Q10664" s="53"/>
    </row>
    <row r="10665" spans="17:17">
      <c r="Q10665" s="53"/>
    </row>
    <row r="10666" spans="17:17">
      <c r="Q10666" s="53"/>
    </row>
    <row r="10667" spans="17:17">
      <c r="Q10667" s="53"/>
    </row>
    <row r="10668" spans="17:17">
      <c r="Q10668" s="53"/>
    </row>
    <row r="10669" spans="17:17">
      <c r="Q10669" s="53"/>
    </row>
    <row r="10670" spans="17:17">
      <c r="Q10670" s="53"/>
    </row>
    <row r="10671" spans="17:17">
      <c r="Q10671" s="53"/>
    </row>
    <row r="10672" spans="17:17">
      <c r="Q10672" s="53"/>
    </row>
    <row r="10673" spans="17:17">
      <c r="Q10673" s="53"/>
    </row>
    <row r="10674" spans="17:17">
      <c r="Q10674" s="53"/>
    </row>
    <row r="10675" spans="17:17">
      <c r="Q10675" s="53"/>
    </row>
    <row r="10676" spans="17:17">
      <c r="Q10676" s="53"/>
    </row>
    <row r="10677" spans="17:17">
      <c r="Q10677" s="53"/>
    </row>
    <row r="10678" spans="17:17">
      <c r="Q10678" s="53"/>
    </row>
    <row r="10679" spans="17:17">
      <c r="Q10679" s="53"/>
    </row>
    <row r="10680" spans="17:17">
      <c r="Q10680" s="53"/>
    </row>
    <row r="10681" spans="17:17">
      <c r="Q10681" s="53"/>
    </row>
    <row r="10682" spans="17:17">
      <c r="Q10682" s="53"/>
    </row>
    <row r="10683" spans="17:17">
      <c r="Q10683" s="53"/>
    </row>
    <row r="10684" spans="17:17">
      <c r="Q10684" s="53"/>
    </row>
    <row r="10685" spans="17:17">
      <c r="Q10685" s="53"/>
    </row>
    <row r="10686" spans="17:17">
      <c r="Q10686" s="53"/>
    </row>
    <row r="10687" spans="17:17">
      <c r="Q10687" s="53"/>
    </row>
    <row r="10688" spans="17:17">
      <c r="Q10688" s="53"/>
    </row>
    <row r="10689" spans="17:17">
      <c r="Q10689" s="53"/>
    </row>
    <row r="10690" spans="17:17">
      <c r="Q10690" s="53"/>
    </row>
    <row r="10691" spans="17:17">
      <c r="Q10691" s="53"/>
    </row>
    <row r="10692" spans="17:17">
      <c r="Q10692" s="53"/>
    </row>
    <row r="10693" spans="17:17">
      <c r="Q10693" s="53"/>
    </row>
    <row r="10694" spans="17:17">
      <c r="Q10694" s="53"/>
    </row>
    <row r="10695" spans="17:17">
      <c r="Q10695" s="53"/>
    </row>
    <row r="10696" spans="17:17">
      <c r="Q10696" s="53"/>
    </row>
    <row r="10697" spans="17:17">
      <c r="Q10697" s="53"/>
    </row>
    <row r="10698" spans="17:17">
      <c r="Q10698" s="53"/>
    </row>
    <row r="10699" spans="17:17">
      <c r="Q10699" s="53"/>
    </row>
    <row r="10700" spans="17:17">
      <c r="Q10700" s="53"/>
    </row>
    <row r="10701" spans="17:17">
      <c r="Q10701" s="53"/>
    </row>
    <row r="10702" spans="17:17">
      <c r="Q10702" s="53"/>
    </row>
    <row r="10703" spans="17:17">
      <c r="Q10703" s="53"/>
    </row>
    <row r="10704" spans="17:17">
      <c r="Q10704" s="53"/>
    </row>
    <row r="10705" spans="17:17">
      <c r="Q10705" s="53"/>
    </row>
    <row r="10706" spans="17:17">
      <c r="Q10706" s="53"/>
    </row>
    <row r="10707" spans="17:17">
      <c r="Q10707" s="53"/>
    </row>
    <row r="10708" spans="17:17">
      <c r="Q10708" s="53"/>
    </row>
    <row r="10709" spans="17:17">
      <c r="Q10709" s="53"/>
    </row>
    <row r="10710" spans="17:17">
      <c r="Q10710" s="53"/>
    </row>
    <row r="10711" spans="17:17">
      <c r="Q10711" s="53"/>
    </row>
    <row r="10712" spans="17:17">
      <c r="Q10712" s="53"/>
    </row>
    <row r="10713" spans="17:17">
      <c r="Q10713" s="53"/>
    </row>
    <row r="10714" spans="17:17">
      <c r="Q10714" s="53"/>
    </row>
    <row r="10715" spans="17:17">
      <c r="Q10715" s="53"/>
    </row>
    <row r="10716" spans="17:17">
      <c r="Q10716" s="53"/>
    </row>
    <row r="10717" spans="17:17">
      <c r="Q10717" s="53"/>
    </row>
    <row r="10718" spans="17:17">
      <c r="Q10718" s="53"/>
    </row>
    <row r="10719" spans="17:17">
      <c r="Q10719" s="53"/>
    </row>
    <row r="10720" spans="17:17">
      <c r="Q10720" s="53"/>
    </row>
    <row r="10721" spans="17:17">
      <c r="Q10721" s="53"/>
    </row>
    <row r="10722" spans="17:17">
      <c r="Q10722" s="53"/>
    </row>
    <row r="10723" spans="17:17">
      <c r="Q10723" s="53"/>
    </row>
    <row r="10724" spans="17:17">
      <c r="Q10724" s="53"/>
    </row>
    <row r="10725" spans="17:17">
      <c r="Q10725" s="53"/>
    </row>
    <row r="10726" spans="17:17">
      <c r="Q10726" s="53"/>
    </row>
    <row r="10727" spans="17:17">
      <c r="Q10727" s="53"/>
    </row>
    <row r="10728" spans="17:17">
      <c r="Q10728" s="53"/>
    </row>
    <row r="10729" spans="17:17">
      <c r="Q10729" s="53"/>
    </row>
    <row r="10730" spans="17:17">
      <c r="Q10730" s="53"/>
    </row>
    <row r="10731" spans="17:17">
      <c r="Q10731" s="53"/>
    </row>
    <row r="10732" spans="17:17">
      <c r="Q10732" s="53"/>
    </row>
    <row r="10733" spans="17:17">
      <c r="Q10733" s="53"/>
    </row>
    <row r="10734" spans="17:17">
      <c r="Q10734" s="53"/>
    </row>
    <row r="10735" spans="17:17">
      <c r="Q10735" s="53"/>
    </row>
    <row r="10736" spans="17:17">
      <c r="Q10736" s="53"/>
    </row>
    <row r="10737" spans="17:17">
      <c r="Q10737" s="53"/>
    </row>
    <row r="10738" spans="17:17">
      <c r="Q10738" s="53"/>
    </row>
    <row r="10739" spans="17:17">
      <c r="Q10739" s="53"/>
    </row>
    <row r="10740" spans="17:17">
      <c r="Q10740" s="53"/>
    </row>
    <row r="10741" spans="17:17">
      <c r="Q10741" s="53"/>
    </row>
    <row r="10742" spans="17:17">
      <c r="Q10742" s="53"/>
    </row>
    <row r="10743" spans="17:17">
      <c r="Q10743" s="53"/>
    </row>
    <row r="10744" spans="17:17">
      <c r="Q10744" s="53"/>
    </row>
    <row r="10745" spans="17:17">
      <c r="Q10745" s="53"/>
    </row>
    <row r="10746" spans="17:17">
      <c r="Q10746" s="53"/>
    </row>
    <row r="10747" spans="17:17">
      <c r="Q10747" s="53"/>
    </row>
    <row r="10748" spans="17:17">
      <c r="Q10748" s="53"/>
    </row>
    <row r="10749" spans="17:17">
      <c r="Q10749" s="53"/>
    </row>
    <row r="10750" spans="17:17">
      <c r="Q10750" s="53"/>
    </row>
    <row r="10751" spans="17:17">
      <c r="Q10751" s="53"/>
    </row>
    <row r="10752" spans="17:17">
      <c r="Q10752" s="53"/>
    </row>
    <row r="10753" spans="17:17">
      <c r="Q10753" s="53"/>
    </row>
    <row r="10754" spans="17:17">
      <c r="Q10754" s="53"/>
    </row>
    <row r="10755" spans="17:17">
      <c r="Q10755" s="53"/>
    </row>
    <row r="10756" spans="17:17">
      <c r="Q10756" s="53"/>
    </row>
    <row r="10757" spans="17:17">
      <c r="Q10757" s="53"/>
    </row>
    <row r="10758" spans="17:17">
      <c r="Q10758" s="53"/>
    </row>
    <row r="10759" spans="17:17">
      <c r="Q10759" s="53"/>
    </row>
    <row r="10760" spans="17:17">
      <c r="Q10760" s="53"/>
    </row>
    <row r="10761" spans="17:17">
      <c r="Q10761" s="53"/>
    </row>
    <row r="10762" spans="17:17">
      <c r="Q10762" s="53"/>
    </row>
    <row r="10763" spans="17:17">
      <c r="Q10763" s="53"/>
    </row>
    <row r="10764" spans="17:17">
      <c r="Q10764" s="53"/>
    </row>
    <row r="10765" spans="17:17">
      <c r="Q10765" s="53"/>
    </row>
    <row r="10766" spans="17:17">
      <c r="Q10766" s="53"/>
    </row>
    <row r="10767" spans="17:17">
      <c r="Q10767" s="53"/>
    </row>
    <row r="10768" spans="17:17">
      <c r="Q10768" s="53"/>
    </row>
    <row r="10769" spans="17:17">
      <c r="Q10769" s="53"/>
    </row>
    <row r="10770" spans="17:17">
      <c r="Q10770" s="53"/>
    </row>
    <row r="10771" spans="17:17">
      <c r="Q10771" s="53"/>
    </row>
    <row r="10772" spans="17:17">
      <c r="Q10772" s="53"/>
    </row>
    <row r="10773" spans="17:17">
      <c r="Q10773" s="53"/>
    </row>
    <row r="10774" spans="17:17">
      <c r="Q10774" s="53"/>
    </row>
    <row r="10775" spans="17:17">
      <c r="Q10775" s="53"/>
    </row>
    <row r="10776" spans="17:17">
      <c r="Q10776" s="53"/>
    </row>
    <row r="10777" spans="17:17">
      <c r="Q10777" s="53"/>
    </row>
    <row r="10778" spans="17:17">
      <c r="Q10778" s="53"/>
    </row>
    <row r="10779" spans="17:17">
      <c r="Q10779" s="53"/>
    </row>
    <row r="10780" spans="17:17">
      <c r="Q10780" s="53"/>
    </row>
    <row r="10781" spans="17:17">
      <c r="Q10781" s="53"/>
    </row>
    <row r="10782" spans="17:17">
      <c r="Q10782" s="53"/>
    </row>
    <row r="10783" spans="17:17">
      <c r="Q10783" s="53"/>
    </row>
    <row r="10784" spans="17:17">
      <c r="Q10784" s="53"/>
    </row>
    <row r="10785" spans="17:17">
      <c r="Q10785" s="53"/>
    </row>
    <row r="10786" spans="17:17">
      <c r="Q10786" s="53"/>
    </row>
    <row r="10787" spans="17:17">
      <c r="Q10787" s="53"/>
    </row>
    <row r="10788" spans="17:17">
      <c r="Q10788" s="53"/>
    </row>
    <row r="10789" spans="17:17">
      <c r="Q10789" s="53"/>
    </row>
    <row r="10790" spans="17:17">
      <c r="Q10790" s="53"/>
    </row>
    <row r="10791" spans="17:17">
      <c r="Q10791" s="53"/>
    </row>
    <row r="10792" spans="17:17">
      <c r="Q10792" s="53"/>
    </row>
    <row r="10793" spans="17:17">
      <c r="Q10793" s="53"/>
    </row>
    <row r="10794" spans="17:17">
      <c r="Q10794" s="53"/>
    </row>
    <row r="10795" spans="17:17">
      <c r="Q10795" s="53"/>
    </row>
    <row r="10796" spans="17:17">
      <c r="Q10796" s="53"/>
    </row>
    <row r="10797" spans="17:17">
      <c r="Q10797" s="53"/>
    </row>
    <row r="10798" spans="17:17">
      <c r="Q10798" s="53"/>
    </row>
    <row r="10799" spans="17:17">
      <c r="Q10799" s="53"/>
    </row>
    <row r="10800" spans="17:17">
      <c r="Q10800" s="53"/>
    </row>
    <row r="10801" spans="17:17">
      <c r="Q10801" s="53"/>
    </row>
    <row r="10802" spans="17:17">
      <c r="Q10802" s="53"/>
    </row>
    <row r="10803" spans="17:17">
      <c r="Q10803" s="53"/>
    </row>
    <row r="10804" spans="17:17">
      <c r="Q10804" s="53"/>
    </row>
    <row r="10805" spans="17:17">
      <c r="Q10805" s="53"/>
    </row>
    <row r="10806" spans="17:17">
      <c r="Q10806" s="53"/>
    </row>
    <row r="10807" spans="17:17">
      <c r="Q10807" s="53"/>
    </row>
    <row r="10808" spans="17:17">
      <c r="Q10808" s="53"/>
    </row>
    <row r="10809" spans="17:17">
      <c r="Q10809" s="53"/>
    </row>
    <row r="10810" spans="17:17">
      <c r="Q10810" s="53"/>
    </row>
    <row r="10811" spans="17:17">
      <c r="Q10811" s="53"/>
    </row>
    <row r="10812" spans="17:17">
      <c r="Q10812" s="53"/>
    </row>
    <row r="10813" spans="17:17">
      <c r="Q10813" s="53"/>
    </row>
    <row r="10814" spans="17:17">
      <c r="Q10814" s="53"/>
    </row>
    <row r="10815" spans="17:17">
      <c r="Q10815" s="53"/>
    </row>
    <row r="10816" spans="17:17">
      <c r="Q10816" s="53"/>
    </row>
    <row r="10817" spans="17:17">
      <c r="Q10817" s="53"/>
    </row>
    <row r="10818" spans="17:17">
      <c r="Q10818" s="53"/>
    </row>
    <row r="10819" spans="17:17">
      <c r="Q10819" s="53"/>
    </row>
    <row r="10820" spans="17:17">
      <c r="Q10820" s="53"/>
    </row>
    <row r="10821" spans="17:17">
      <c r="Q10821" s="53"/>
    </row>
    <row r="10822" spans="17:17">
      <c r="Q10822" s="53"/>
    </row>
    <row r="10823" spans="17:17">
      <c r="Q10823" s="53"/>
    </row>
    <row r="10824" spans="17:17">
      <c r="Q10824" s="53"/>
    </row>
    <row r="10825" spans="17:17">
      <c r="Q10825" s="53"/>
    </row>
    <row r="10826" spans="17:17">
      <c r="Q10826" s="53"/>
    </row>
    <row r="10827" spans="17:17">
      <c r="Q10827" s="53"/>
    </row>
    <row r="10828" spans="17:17">
      <c r="Q10828" s="53"/>
    </row>
    <row r="10829" spans="17:17">
      <c r="Q10829" s="53"/>
    </row>
    <row r="10830" spans="17:17">
      <c r="Q10830" s="53"/>
    </row>
    <row r="10831" spans="17:17">
      <c r="Q10831" s="53"/>
    </row>
    <row r="10832" spans="17:17">
      <c r="Q10832" s="53"/>
    </row>
    <row r="10833" spans="17:17">
      <c r="Q10833" s="53"/>
    </row>
    <row r="10834" spans="17:17">
      <c r="Q10834" s="53"/>
    </row>
    <row r="10835" spans="17:17">
      <c r="Q10835" s="53"/>
    </row>
    <row r="10836" spans="17:17">
      <c r="Q10836" s="53"/>
    </row>
    <row r="10837" spans="17:17">
      <c r="Q10837" s="53"/>
    </row>
    <row r="10838" spans="17:17">
      <c r="Q10838" s="53"/>
    </row>
    <row r="10839" spans="17:17">
      <c r="Q10839" s="53"/>
    </row>
    <row r="10840" spans="17:17">
      <c r="Q10840" s="53"/>
    </row>
    <row r="10841" spans="17:17">
      <c r="Q10841" s="53"/>
    </row>
    <row r="10842" spans="17:17">
      <c r="Q10842" s="53"/>
    </row>
    <row r="10843" spans="17:17">
      <c r="Q10843" s="53"/>
    </row>
    <row r="10844" spans="17:17">
      <c r="Q10844" s="53"/>
    </row>
    <row r="10845" spans="17:17">
      <c r="Q10845" s="53"/>
    </row>
    <row r="10846" spans="17:17">
      <c r="Q10846" s="53"/>
    </row>
    <row r="10847" spans="17:17">
      <c r="Q10847" s="53"/>
    </row>
    <row r="10848" spans="17:17">
      <c r="Q10848" s="53"/>
    </row>
    <row r="10849" spans="17:17">
      <c r="Q10849" s="53"/>
    </row>
    <row r="10850" spans="17:17">
      <c r="Q10850" s="53"/>
    </row>
    <row r="10851" spans="17:17">
      <c r="Q10851" s="53"/>
    </row>
    <row r="10852" spans="17:17">
      <c r="Q10852" s="53"/>
    </row>
    <row r="10853" spans="17:17">
      <c r="Q10853" s="53"/>
    </row>
    <row r="10854" spans="17:17">
      <c r="Q10854" s="53"/>
    </row>
    <row r="10855" spans="17:17">
      <c r="Q10855" s="53"/>
    </row>
    <row r="10856" spans="17:17">
      <c r="Q10856" s="53"/>
    </row>
    <row r="10857" spans="17:17">
      <c r="Q10857" s="53"/>
    </row>
    <row r="10858" spans="17:17">
      <c r="Q10858" s="53"/>
    </row>
    <row r="10859" spans="17:17">
      <c r="Q10859" s="53"/>
    </row>
    <row r="10860" spans="17:17">
      <c r="Q10860" s="53"/>
    </row>
    <row r="10861" spans="17:17">
      <c r="Q10861" s="53"/>
    </row>
    <row r="10862" spans="17:17">
      <c r="Q10862" s="53"/>
    </row>
    <row r="10863" spans="17:17">
      <c r="Q10863" s="53"/>
    </row>
    <row r="10864" spans="17:17">
      <c r="Q10864" s="53"/>
    </row>
    <row r="10865" spans="17:17">
      <c r="Q10865" s="53"/>
    </row>
    <row r="10866" spans="17:17">
      <c r="Q10866" s="53"/>
    </row>
    <row r="10867" spans="17:17">
      <c r="Q10867" s="53"/>
    </row>
    <row r="10868" spans="17:17">
      <c r="Q10868" s="53"/>
    </row>
    <row r="10869" spans="17:17">
      <c r="Q10869" s="53"/>
    </row>
    <row r="10870" spans="17:17">
      <c r="Q10870" s="53"/>
    </row>
    <row r="10871" spans="17:17">
      <c r="Q10871" s="53"/>
    </row>
    <row r="10872" spans="17:17">
      <c r="Q10872" s="53"/>
    </row>
    <row r="10873" spans="17:17">
      <c r="Q10873" s="53"/>
    </row>
    <row r="10874" spans="17:17">
      <c r="Q10874" s="53"/>
    </row>
    <row r="10875" spans="17:17">
      <c r="Q10875" s="53"/>
    </row>
    <row r="10876" spans="17:17">
      <c r="Q10876" s="53"/>
    </row>
    <row r="10877" spans="17:17">
      <c r="Q10877" s="53"/>
    </row>
    <row r="10878" spans="17:17">
      <c r="Q10878" s="53"/>
    </row>
    <row r="10879" spans="17:17">
      <c r="Q10879" s="53"/>
    </row>
    <row r="10880" spans="17:17">
      <c r="Q10880" s="53"/>
    </row>
    <row r="10881" spans="17:17">
      <c r="Q10881" s="53"/>
    </row>
    <row r="10882" spans="17:17">
      <c r="Q10882" s="53"/>
    </row>
    <row r="10883" spans="17:17">
      <c r="Q10883" s="53"/>
    </row>
    <row r="10884" spans="17:17">
      <c r="Q10884" s="53"/>
    </row>
    <row r="10885" spans="17:17">
      <c r="Q10885" s="53"/>
    </row>
    <row r="10886" spans="17:17">
      <c r="Q10886" s="53"/>
    </row>
    <row r="10887" spans="17:17">
      <c r="Q10887" s="53"/>
    </row>
    <row r="10888" spans="17:17">
      <c r="Q10888" s="53"/>
    </row>
    <row r="10889" spans="17:17">
      <c r="Q10889" s="53"/>
    </row>
    <row r="10890" spans="17:17">
      <c r="Q10890" s="53"/>
    </row>
    <row r="10891" spans="17:17">
      <c r="Q10891" s="53"/>
    </row>
    <row r="10892" spans="17:17">
      <c r="Q10892" s="53"/>
    </row>
    <row r="10893" spans="17:17">
      <c r="Q10893" s="53"/>
    </row>
    <row r="10894" spans="17:17">
      <c r="Q10894" s="53"/>
    </row>
    <row r="10895" spans="17:17">
      <c r="Q10895" s="53"/>
    </row>
    <row r="10896" spans="17:17">
      <c r="Q10896" s="53"/>
    </row>
    <row r="10897" spans="17:17">
      <c r="Q10897" s="53"/>
    </row>
    <row r="10898" spans="17:17">
      <c r="Q10898" s="53"/>
    </row>
    <row r="10899" spans="17:17">
      <c r="Q10899" s="53"/>
    </row>
    <row r="10900" spans="17:17">
      <c r="Q10900" s="53"/>
    </row>
    <row r="10901" spans="17:17">
      <c r="Q10901" s="53"/>
    </row>
    <row r="10902" spans="17:17">
      <c r="Q10902" s="53"/>
    </row>
    <row r="10903" spans="17:17">
      <c r="Q10903" s="53"/>
    </row>
    <row r="10904" spans="17:17">
      <c r="Q10904" s="53"/>
    </row>
    <row r="10905" spans="17:17">
      <c r="Q10905" s="53"/>
    </row>
    <row r="10906" spans="17:17">
      <c r="Q10906" s="53"/>
    </row>
    <row r="10907" spans="17:17">
      <c r="Q10907" s="53"/>
    </row>
    <row r="10908" spans="17:17">
      <c r="Q10908" s="53"/>
    </row>
    <row r="10909" spans="17:17">
      <c r="Q10909" s="53"/>
    </row>
    <row r="10910" spans="17:17">
      <c r="Q10910" s="53"/>
    </row>
    <row r="10911" spans="17:17">
      <c r="Q10911" s="53"/>
    </row>
    <row r="10912" spans="17:17">
      <c r="Q10912" s="53"/>
    </row>
    <row r="10913" spans="17:17">
      <c r="Q10913" s="53"/>
    </row>
    <row r="10914" spans="17:17">
      <c r="Q10914" s="53"/>
    </row>
    <row r="10915" spans="17:17">
      <c r="Q10915" s="53"/>
    </row>
    <row r="10916" spans="17:17">
      <c r="Q10916" s="53"/>
    </row>
    <row r="10917" spans="17:17">
      <c r="Q10917" s="53"/>
    </row>
    <row r="10918" spans="17:17">
      <c r="Q10918" s="53"/>
    </row>
    <row r="10919" spans="17:17">
      <c r="Q10919" s="53"/>
    </row>
    <row r="10920" spans="17:17">
      <c r="Q10920" s="53"/>
    </row>
    <row r="10921" spans="17:17">
      <c r="Q10921" s="53"/>
    </row>
    <row r="10922" spans="17:17">
      <c r="Q10922" s="53"/>
    </row>
    <row r="10923" spans="17:17">
      <c r="Q10923" s="53"/>
    </row>
    <row r="10924" spans="17:17">
      <c r="Q10924" s="53"/>
    </row>
    <row r="10925" spans="17:17">
      <c r="Q10925" s="53"/>
    </row>
    <row r="10926" spans="17:17">
      <c r="Q10926" s="53"/>
    </row>
    <row r="10927" spans="17:17">
      <c r="Q10927" s="53"/>
    </row>
    <row r="10928" spans="17:17">
      <c r="Q10928" s="53"/>
    </row>
    <row r="10929" spans="17:17">
      <c r="Q10929" s="53"/>
    </row>
    <row r="10930" spans="17:17">
      <c r="Q10930" s="53"/>
    </row>
    <row r="10931" spans="17:17">
      <c r="Q10931" s="53"/>
    </row>
    <row r="10932" spans="17:17">
      <c r="Q10932" s="53"/>
    </row>
    <row r="10933" spans="17:17">
      <c r="Q10933" s="53"/>
    </row>
    <row r="10934" spans="17:17">
      <c r="Q10934" s="53"/>
    </row>
    <row r="10935" spans="17:17">
      <c r="Q10935" s="53"/>
    </row>
    <row r="10936" spans="17:17">
      <c r="Q10936" s="53"/>
    </row>
    <row r="10937" spans="17:17">
      <c r="Q10937" s="53"/>
    </row>
    <row r="10938" spans="17:17">
      <c r="Q10938" s="53"/>
    </row>
    <row r="10939" spans="17:17">
      <c r="Q10939" s="53"/>
    </row>
    <row r="10940" spans="17:17">
      <c r="Q10940" s="53"/>
    </row>
    <row r="10941" spans="17:17">
      <c r="Q10941" s="53"/>
    </row>
    <row r="10942" spans="17:17">
      <c r="Q10942" s="53"/>
    </row>
    <row r="10943" spans="17:17">
      <c r="Q10943" s="53"/>
    </row>
    <row r="10944" spans="17:17">
      <c r="Q10944" s="53"/>
    </row>
    <row r="10945" spans="17:17">
      <c r="Q10945" s="53"/>
    </row>
    <row r="10946" spans="17:17">
      <c r="Q10946" s="53"/>
    </row>
    <row r="10947" spans="17:17">
      <c r="Q10947" s="53"/>
    </row>
    <row r="10948" spans="17:17">
      <c r="Q10948" s="53"/>
    </row>
    <row r="10949" spans="17:17">
      <c r="Q10949" s="53"/>
    </row>
    <row r="10950" spans="17:17">
      <c r="Q10950" s="53"/>
    </row>
    <row r="10951" spans="17:17">
      <c r="Q10951" s="53"/>
    </row>
    <row r="10952" spans="17:17">
      <c r="Q10952" s="53"/>
    </row>
    <row r="10953" spans="17:17">
      <c r="Q10953" s="53"/>
    </row>
    <row r="10954" spans="17:17">
      <c r="Q10954" s="53"/>
    </row>
    <row r="10955" spans="17:17">
      <c r="Q10955" s="53"/>
    </row>
    <row r="10956" spans="17:17">
      <c r="Q10956" s="53"/>
    </row>
    <row r="10957" spans="17:17">
      <c r="Q10957" s="53"/>
    </row>
    <row r="10958" spans="17:17">
      <c r="Q10958" s="53"/>
    </row>
    <row r="10959" spans="17:17">
      <c r="Q10959" s="53"/>
    </row>
    <row r="10960" spans="17:17">
      <c r="Q10960" s="53"/>
    </row>
    <row r="10961" spans="17:17">
      <c r="Q10961" s="53"/>
    </row>
    <row r="10962" spans="17:17">
      <c r="Q10962" s="53"/>
    </row>
    <row r="10963" spans="17:17">
      <c r="Q10963" s="53"/>
    </row>
    <row r="10964" spans="17:17">
      <c r="Q10964" s="53"/>
    </row>
    <row r="10965" spans="17:17">
      <c r="Q10965" s="53"/>
    </row>
    <row r="10966" spans="17:17">
      <c r="Q10966" s="53"/>
    </row>
    <row r="10967" spans="17:17">
      <c r="Q10967" s="53"/>
    </row>
    <row r="10968" spans="17:17">
      <c r="Q10968" s="53"/>
    </row>
    <row r="10969" spans="17:17">
      <c r="Q10969" s="53"/>
    </row>
    <row r="10970" spans="17:17">
      <c r="Q10970" s="53"/>
    </row>
    <row r="10971" spans="17:17">
      <c r="Q10971" s="53"/>
    </row>
    <row r="10972" spans="17:17">
      <c r="Q10972" s="53"/>
    </row>
    <row r="10973" spans="17:17">
      <c r="Q10973" s="53"/>
    </row>
    <row r="10974" spans="17:17">
      <c r="Q10974" s="53"/>
    </row>
    <row r="10975" spans="17:17">
      <c r="Q10975" s="53"/>
    </row>
    <row r="10976" spans="17:17">
      <c r="Q10976" s="53"/>
    </row>
    <row r="10977" spans="17:17">
      <c r="Q10977" s="53"/>
    </row>
    <row r="10978" spans="17:17">
      <c r="Q10978" s="53"/>
    </row>
    <row r="10979" spans="17:17">
      <c r="Q10979" s="53"/>
    </row>
    <row r="10980" spans="17:17">
      <c r="Q10980" s="53"/>
    </row>
    <row r="10981" spans="17:17">
      <c r="Q10981" s="53"/>
    </row>
    <row r="10982" spans="17:17">
      <c r="Q10982" s="53"/>
    </row>
    <row r="10983" spans="17:17">
      <c r="Q10983" s="53"/>
    </row>
    <row r="10984" spans="17:17">
      <c r="Q10984" s="53"/>
    </row>
    <row r="10985" spans="17:17">
      <c r="Q10985" s="53"/>
    </row>
    <row r="10986" spans="17:17">
      <c r="Q10986" s="53"/>
    </row>
    <row r="10987" spans="17:17">
      <c r="Q10987" s="53"/>
    </row>
    <row r="10988" spans="17:17">
      <c r="Q10988" s="53"/>
    </row>
    <row r="10989" spans="17:17">
      <c r="Q10989" s="53"/>
    </row>
    <row r="10990" spans="17:17">
      <c r="Q10990" s="53"/>
    </row>
    <row r="10991" spans="17:17">
      <c r="Q10991" s="53"/>
    </row>
    <row r="10992" spans="17:17">
      <c r="Q10992" s="53"/>
    </row>
    <row r="10993" spans="17:17">
      <c r="Q10993" s="53"/>
    </row>
    <row r="10994" spans="17:17">
      <c r="Q10994" s="53"/>
    </row>
    <row r="10995" spans="17:17">
      <c r="Q10995" s="53"/>
    </row>
    <row r="10996" spans="17:17">
      <c r="Q10996" s="53"/>
    </row>
    <row r="10997" spans="17:17">
      <c r="Q10997" s="53"/>
    </row>
    <row r="10998" spans="17:17">
      <c r="Q10998" s="53"/>
    </row>
    <row r="10999" spans="17:17">
      <c r="Q10999" s="53"/>
    </row>
    <row r="11000" spans="17:17">
      <c r="Q11000" s="53"/>
    </row>
    <row r="11001" spans="17:17">
      <c r="Q11001" s="53"/>
    </row>
    <row r="11002" spans="17:17">
      <c r="Q11002" s="53"/>
    </row>
    <row r="11003" spans="17:17">
      <c r="Q11003" s="53"/>
    </row>
    <row r="11004" spans="17:17">
      <c r="Q11004" s="53"/>
    </row>
    <row r="11005" spans="17:17">
      <c r="Q11005" s="53"/>
    </row>
    <row r="11006" spans="17:17">
      <c r="Q11006" s="53"/>
    </row>
    <row r="11007" spans="17:17">
      <c r="Q11007" s="53"/>
    </row>
    <row r="11008" spans="17:17">
      <c r="Q11008" s="53"/>
    </row>
    <row r="11009" spans="17:17">
      <c r="Q11009" s="53"/>
    </row>
    <row r="11010" spans="17:17">
      <c r="Q11010" s="53"/>
    </row>
    <row r="11011" spans="17:17">
      <c r="Q11011" s="53"/>
    </row>
    <row r="11012" spans="17:17">
      <c r="Q11012" s="53"/>
    </row>
    <row r="11013" spans="17:17">
      <c r="Q11013" s="53"/>
    </row>
    <row r="11014" spans="17:17">
      <c r="Q11014" s="53"/>
    </row>
    <row r="11015" spans="17:17">
      <c r="Q11015" s="53"/>
    </row>
    <row r="11016" spans="17:17">
      <c r="Q11016" s="53"/>
    </row>
    <row r="11017" spans="17:17">
      <c r="Q11017" s="53"/>
    </row>
    <row r="11018" spans="17:17">
      <c r="Q11018" s="53"/>
    </row>
    <row r="11019" spans="17:17">
      <c r="Q11019" s="53"/>
    </row>
    <row r="11020" spans="17:17">
      <c r="Q11020" s="53"/>
    </row>
    <row r="11021" spans="17:17">
      <c r="Q11021" s="53"/>
    </row>
    <row r="11022" spans="17:17">
      <c r="Q11022" s="53"/>
    </row>
    <row r="11023" spans="17:17">
      <c r="Q11023" s="53"/>
    </row>
    <row r="11024" spans="17:17">
      <c r="Q11024" s="53"/>
    </row>
    <row r="11025" spans="17:17">
      <c r="Q11025" s="53"/>
    </row>
    <row r="11026" spans="17:17">
      <c r="Q11026" s="53"/>
    </row>
    <row r="11027" spans="17:17">
      <c r="Q11027" s="53"/>
    </row>
    <row r="11028" spans="17:17">
      <c r="Q11028" s="53"/>
    </row>
    <row r="11029" spans="17:17">
      <c r="Q11029" s="53"/>
    </row>
    <row r="11030" spans="17:17">
      <c r="Q11030" s="53"/>
    </row>
    <row r="11031" spans="17:17">
      <c r="Q11031" s="53"/>
    </row>
    <row r="11032" spans="17:17">
      <c r="Q11032" s="53"/>
    </row>
    <row r="11033" spans="17:17">
      <c r="Q11033" s="53"/>
    </row>
    <row r="11034" spans="17:17">
      <c r="Q11034" s="53"/>
    </row>
    <row r="11035" spans="17:17">
      <c r="Q11035" s="53"/>
    </row>
    <row r="11036" spans="17:17">
      <c r="Q11036" s="53"/>
    </row>
    <row r="11037" spans="17:17">
      <c r="Q11037" s="53"/>
    </row>
    <row r="11038" spans="17:17">
      <c r="Q11038" s="53"/>
    </row>
    <row r="11039" spans="17:17">
      <c r="Q11039" s="53"/>
    </row>
    <row r="11040" spans="17:17">
      <c r="Q11040" s="53"/>
    </row>
    <row r="11041" spans="17:17">
      <c r="Q11041" s="53"/>
    </row>
    <row r="11042" spans="17:17">
      <c r="Q11042" s="53"/>
    </row>
    <row r="11043" spans="17:17">
      <c r="Q11043" s="53"/>
    </row>
    <row r="11044" spans="17:17">
      <c r="Q11044" s="53"/>
    </row>
    <row r="11045" spans="17:17">
      <c r="Q11045" s="53"/>
    </row>
    <row r="11046" spans="17:17">
      <c r="Q11046" s="53"/>
    </row>
    <row r="11047" spans="17:17">
      <c r="Q11047" s="53"/>
    </row>
    <row r="11048" spans="17:17">
      <c r="Q11048" s="53"/>
    </row>
    <row r="11049" spans="17:17">
      <c r="Q11049" s="53"/>
    </row>
    <row r="11050" spans="17:17">
      <c r="Q11050" s="53"/>
    </row>
    <row r="11051" spans="17:17">
      <c r="Q11051" s="53"/>
    </row>
    <row r="11052" spans="17:17">
      <c r="Q11052" s="53"/>
    </row>
    <row r="11053" spans="17:17">
      <c r="Q11053" s="53"/>
    </row>
    <row r="11054" spans="17:17">
      <c r="Q11054" s="53"/>
    </row>
    <row r="11055" spans="17:17">
      <c r="Q11055" s="53"/>
    </row>
    <row r="11056" spans="17:17">
      <c r="Q11056" s="53"/>
    </row>
    <row r="11057" spans="17:17">
      <c r="Q11057" s="53"/>
    </row>
    <row r="11058" spans="17:17">
      <c r="Q11058" s="53"/>
    </row>
    <row r="11059" spans="17:17">
      <c r="Q11059" s="53"/>
    </row>
    <row r="11060" spans="17:17">
      <c r="Q11060" s="53"/>
    </row>
    <row r="11061" spans="17:17">
      <c r="Q11061" s="53"/>
    </row>
    <row r="11062" spans="17:17">
      <c r="Q11062" s="53"/>
    </row>
    <row r="11063" spans="17:17">
      <c r="Q11063" s="53"/>
    </row>
    <row r="11064" spans="17:17">
      <c r="Q11064" s="53"/>
    </row>
    <row r="11065" spans="17:17">
      <c r="Q11065" s="53"/>
    </row>
    <row r="11066" spans="17:17">
      <c r="Q11066" s="53"/>
    </row>
    <row r="11067" spans="17:17">
      <c r="Q11067" s="53"/>
    </row>
    <row r="11068" spans="17:17">
      <c r="Q11068" s="53"/>
    </row>
    <row r="11069" spans="17:17">
      <c r="Q11069" s="53"/>
    </row>
    <row r="11070" spans="17:17">
      <c r="Q11070" s="53"/>
    </row>
    <row r="11071" spans="17:17">
      <c r="Q11071" s="53"/>
    </row>
    <row r="11072" spans="17:17">
      <c r="Q11072" s="53"/>
    </row>
    <row r="11073" spans="17:17">
      <c r="Q11073" s="53"/>
    </row>
    <row r="11074" spans="17:17">
      <c r="Q11074" s="53"/>
    </row>
    <row r="11075" spans="17:17">
      <c r="Q11075" s="53"/>
    </row>
    <row r="11076" spans="17:17">
      <c r="Q11076" s="53"/>
    </row>
    <row r="11077" spans="17:17">
      <c r="Q11077" s="53"/>
    </row>
    <row r="11078" spans="17:17">
      <c r="Q11078" s="53"/>
    </row>
    <row r="11079" spans="17:17">
      <c r="Q11079" s="53"/>
    </row>
    <row r="11080" spans="17:17">
      <c r="Q11080" s="53"/>
    </row>
    <row r="11081" spans="17:17">
      <c r="Q11081" s="53"/>
    </row>
    <row r="11082" spans="17:17">
      <c r="Q11082" s="53"/>
    </row>
    <row r="11083" spans="17:17">
      <c r="Q11083" s="53"/>
    </row>
    <row r="11084" spans="17:17">
      <c r="Q11084" s="53"/>
    </row>
    <row r="11085" spans="17:17">
      <c r="Q11085" s="53"/>
    </row>
    <row r="11086" spans="17:17">
      <c r="Q11086" s="53"/>
    </row>
    <row r="11087" spans="17:17">
      <c r="Q11087" s="53"/>
    </row>
    <row r="11088" spans="17:17">
      <c r="Q11088" s="53"/>
    </row>
    <row r="11089" spans="17:17">
      <c r="Q11089" s="53"/>
    </row>
    <row r="11090" spans="17:17">
      <c r="Q11090" s="53"/>
    </row>
    <row r="11091" spans="17:17">
      <c r="Q11091" s="53"/>
    </row>
    <row r="11092" spans="17:17">
      <c r="Q11092" s="53"/>
    </row>
    <row r="11093" spans="17:17">
      <c r="Q11093" s="53"/>
    </row>
    <row r="11094" spans="17:17">
      <c r="Q11094" s="53"/>
    </row>
    <row r="11095" spans="17:17">
      <c r="Q11095" s="53"/>
    </row>
    <row r="11096" spans="17:17">
      <c r="Q11096" s="53"/>
    </row>
    <row r="11097" spans="17:17">
      <c r="Q11097" s="53"/>
    </row>
    <row r="11098" spans="17:17">
      <c r="Q11098" s="53"/>
    </row>
    <row r="11099" spans="17:17">
      <c r="Q11099" s="53"/>
    </row>
    <row r="11100" spans="17:17">
      <c r="Q11100" s="53"/>
    </row>
    <row r="11101" spans="17:17">
      <c r="Q11101" s="53"/>
    </row>
    <row r="11102" spans="17:17">
      <c r="Q11102" s="53"/>
    </row>
    <row r="11103" spans="17:17">
      <c r="Q11103" s="53"/>
    </row>
    <row r="11104" spans="17:17">
      <c r="Q11104" s="53"/>
    </row>
    <row r="11105" spans="17:17">
      <c r="Q11105" s="53"/>
    </row>
    <row r="11106" spans="17:17">
      <c r="Q11106" s="53"/>
    </row>
    <row r="11107" spans="17:17">
      <c r="Q11107" s="53"/>
    </row>
    <row r="11108" spans="17:17">
      <c r="Q11108" s="53"/>
    </row>
    <row r="11109" spans="17:17">
      <c r="Q11109" s="53"/>
    </row>
    <row r="11110" spans="17:17">
      <c r="Q11110" s="53"/>
    </row>
    <row r="11111" spans="17:17">
      <c r="Q11111" s="53"/>
    </row>
    <row r="11112" spans="17:17">
      <c r="Q11112" s="53"/>
    </row>
    <row r="11113" spans="17:17">
      <c r="Q11113" s="53"/>
    </row>
    <row r="11114" spans="17:17">
      <c r="Q11114" s="53"/>
    </row>
    <row r="11115" spans="17:17">
      <c r="Q11115" s="53"/>
    </row>
    <row r="11116" spans="17:17">
      <c r="Q11116" s="53"/>
    </row>
    <row r="11117" spans="17:17">
      <c r="Q11117" s="53"/>
    </row>
    <row r="11118" spans="17:17">
      <c r="Q11118" s="53"/>
    </row>
    <row r="11119" spans="17:17">
      <c r="Q11119" s="53"/>
    </row>
    <row r="11120" spans="17:17">
      <c r="Q11120" s="53"/>
    </row>
    <row r="11121" spans="17:17">
      <c r="Q11121" s="53"/>
    </row>
    <row r="11122" spans="17:17">
      <c r="Q11122" s="53"/>
    </row>
    <row r="11123" spans="17:17">
      <c r="Q11123" s="53"/>
    </row>
    <row r="11124" spans="17:17">
      <c r="Q11124" s="53"/>
    </row>
    <row r="11125" spans="17:17">
      <c r="Q11125" s="53"/>
    </row>
    <row r="11126" spans="17:17">
      <c r="Q11126" s="53"/>
    </row>
    <row r="11127" spans="17:17">
      <c r="Q11127" s="53"/>
    </row>
    <row r="11128" spans="17:17">
      <c r="Q11128" s="53"/>
    </row>
    <row r="11129" spans="17:17">
      <c r="Q11129" s="53"/>
    </row>
    <row r="11130" spans="17:17">
      <c r="Q11130" s="53"/>
    </row>
    <row r="11131" spans="17:17">
      <c r="Q11131" s="53"/>
    </row>
    <row r="11132" spans="17:17">
      <c r="Q11132" s="53"/>
    </row>
    <row r="11133" spans="17:17">
      <c r="Q11133" s="53"/>
    </row>
    <row r="11134" spans="17:17">
      <c r="Q11134" s="53"/>
    </row>
    <row r="11135" spans="17:17">
      <c r="Q11135" s="53"/>
    </row>
    <row r="11136" spans="17:17">
      <c r="Q11136" s="53"/>
    </row>
    <row r="11137" spans="17:17">
      <c r="Q11137" s="53"/>
    </row>
    <row r="11138" spans="17:17">
      <c r="Q11138" s="53"/>
    </row>
    <row r="11139" spans="17:17">
      <c r="Q11139" s="53"/>
    </row>
    <row r="11140" spans="17:17">
      <c r="Q11140" s="53"/>
    </row>
    <row r="11141" spans="17:17">
      <c r="Q11141" s="53"/>
    </row>
    <row r="11142" spans="17:17">
      <c r="Q11142" s="53"/>
    </row>
    <row r="11143" spans="17:17">
      <c r="Q11143" s="53"/>
    </row>
    <row r="11144" spans="17:17">
      <c r="Q11144" s="53"/>
    </row>
    <row r="11145" spans="17:17">
      <c r="Q11145" s="53"/>
    </row>
    <row r="11146" spans="17:17">
      <c r="Q11146" s="53"/>
    </row>
    <row r="11147" spans="17:17">
      <c r="Q11147" s="53"/>
    </row>
    <row r="11148" spans="17:17">
      <c r="Q11148" s="53"/>
    </row>
    <row r="11149" spans="17:17">
      <c r="Q11149" s="53"/>
    </row>
    <row r="11150" spans="17:17">
      <c r="Q11150" s="53"/>
    </row>
    <row r="11151" spans="17:17">
      <c r="Q11151" s="53"/>
    </row>
    <row r="11152" spans="17:17">
      <c r="Q11152" s="53"/>
    </row>
    <row r="11153" spans="17:17">
      <c r="Q11153" s="53"/>
    </row>
    <row r="11154" spans="17:17">
      <c r="Q11154" s="53"/>
    </row>
    <row r="11155" spans="17:17">
      <c r="Q11155" s="53"/>
    </row>
    <row r="11156" spans="17:17">
      <c r="Q11156" s="53"/>
    </row>
    <row r="11157" spans="17:17">
      <c r="Q11157" s="53"/>
    </row>
    <row r="11158" spans="17:17">
      <c r="Q11158" s="53"/>
    </row>
    <row r="11159" spans="17:17">
      <c r="Q11159" s="53"/>
    </row>
    <row r="11160" spans="17:17">
      <c r="Q11160" s="53"/>
    </row>
    <row r="11161" spans="17:17">
      <c r="Q11161" s="53"/>
    </row>
    <row r="11162" spans="17:17">
      <c r="Q11162" s="53"/>
    </row>
    <row r="11163" spans="17:17">
      <c r="Q11163" s="53"/>
    </row>
    <row r="11164" spans="17:17">
      <c r="Q11164" s="53"/>
    </row>
    <row r="11165" spans="17:17">
      <c r="Q11165" s="53"/>
    </row>
    <row r="11166" spans="17:17">
      <c r="Q11166" s="53"/>
    </row>
    <row r="11167" spans="17:17">
      <c r="Q11167" s="53"/>
    </row>
    <row r="11168" spans="17:17">
      <c r="Q11168" s="53"/>
    </row>
    <row r="11169" spans="17:17">
      <c r="Q11169" s="53"/>
    </row>
    <row r="11170" spans="17:17">
      <c r="Q11170" s="53"/>
    </row>
    <row r="11171" spans="17:17">
      <c r="Q11171" s="53"/>
    </row>
    <row r="11172" spans="17:17">
      <c r="Q11172" s="53"/>
    </row>
    <row r="11173" spans="17:17">
      <c r="Q11173" s="53"/>
    </row>
    <row r="11174" spans="17:17">
      <c r="Q11174" s="53"/>
    </row>
    <row r="11175" spans="17:17">
      <c r="Q11175" s="53"/>
    </row>
    <row r="11176" spans="17:17">
      <c r="Q11176" s="53"/>
    </row>
    <row r="11177" spans="17:17">
      <c r="Q11177" s="53"/>
    </row>
    <row r="11178" spans="17:17">
      <c r="Q11178" s="53"/>
    </row>
    <row r="11179" spans="17:17">
      <c r="Q11179" s="53"/>
    </row>
    <row r="11180" spans="17:17">
      <c r="Q11180" s="53"/>
    </row>
    <row r="11181" spans="17:17">
      <c r="Q11181" s="53"/>
    </row>
    <row r="11182" spans="17:17">
      <c r="Q11182" s="53"/>
    </row>
    <row r="11183" spans="17:17">
      <c r="Q11183" s="53"/>
    </row>
    <row r="11184" spans="17:17">
      <c r="Q11184" s="53"/>
    </row>
    <row r="11185" spans="17:17">
      <c r="Q11185" s="53"/>
    </row>
    <row r="11186" spans="17:17">
      <c r="Q11186" s="53"/>
    </row>
    <row r="11187" spans="17:17">
      <c r="Q11187" s="53"/>
    </row>
    <row r="11188" spans="17:17">
      <c r="Q11188" s="53"/>
    </row>
    <row r="11189" spans="17:17">
      <c r="Q11189" s="53"/>
    </row>
    <row r="11190" spans="17:17">
      <c r="Q11190" s="53"/>
    </row>
    <row r="11191" spans="17:17">
      <c r="Q11191" s="53"/>
    </row>
    <row r="11192" spans="17:17">
      <c r="Q11192" s="53"/>
    </row>
    <row r="11193" spans="17:17">
      <c r="Q11193" s="53"/>
    </row>
    <row r="11194" spans="17:17">
      <c r="Q11194" s="53"/>
    </row>
    <row r="11195" spans="17:17">
      <c r="Q11195" s="53"/>
    </row>
    <row r="11196" spans="17:17">
      <c r="Q11196" s="53"/>
    </row>
    <row r="11197" spans="17:17">
      <c r="Q11197" s="53"/>
    </row>
    <row r="11198" spans="17:17">
      <c r="Q11198" s="53"/>
    </row>
    <row r="11199" spans="17:17">
      <c r="Q11199" s="53"/>
    </row>
    <row r="11200" spans="17:17">
      <c r="Q11200" s="53"/>
    </row>
    <row r="11201" spans="17:17">
      <c r="Q11201" s="53"/>
    </row>
    <row r="11202" spans="17:17">
      <c r="Q11202" s="53"/>
    </row>
    <row r="11203" spans="17:17">
      <c r="Q11203" s="53"/>
    </row>
    <row r="11204" spans="17:17">
      <c r="Q11204" s="53"/>
    </row>
    <row r="11205" spans="17:17">
      <c r="Q11205" s="53"/>
    </row>
    <row r="11206" spans="17:17">
      <c r="Q11206" s="53"/>
    </row>
    <row r="11207" spans="17:17">
      <c r="Q11207" s="53"/>
    </row>
    <row r="11208" spans="17:17">
      <c r="Q11208" s="53"/>
    </row>
    <row r="11209" spans="17:17">
      <c r="Q11209" s="53"/>
    </row>
    <row r="11210" spans="17:17">
      <c r="Q11210" s="53"/>
    </row>
    <row r="11211" spans="17:17">
      <c r="Q11211" s="53"/>
    </row>
    <row r="11212" spans="17:17">
      <c r="Q11212" s="53"/>
    </row>
    <row r="11213" spans="17:17">
      <c r="Q11213" s="53"/>
    </row>
    <row r="11214" spans="17:17">
      <c r="Q11214" s="53"/>
    </row>
    <row r="11215" spans="17:17">
      <c r="Q11215" s="53"/>
    </row>
    <row r="11216" spans="17:17">
      <c r="Q11216" s="53"/>
    </row>
    <row r="11217" spans="17:17">
      <c r="Q11217" s="53"/>
    </row>
    <row r="11218" spans="17:17">
      <c r="Q11218" s="53"/>
    </row>
    <row r="11219" spans="17:17">
      <c r="Q11219" s="53"/>
    </row>
    <row r="11220" spans="17:17">
      <c r="Q11220" s="53"/>
    </row>
    <row r="11221" spans="17:17">
      <c r="Q11221" s="53"/>
    </row>
    <row r="11222" spans="17:17">
      <c r="Q11222" s="53"/>
    </row>
    <row r="11223" spans="17:17">
      <c r="Q11223" s="53"/>
    </row>
    <row r="11224" spans="17:17">
      <c r="Q11224" s="53"/>
    </row>
    <row r="11225" spans="17:17">
      <c r="Q11225" s="53"/>
    </row>
    <row r="11226" spans="17:17">
      <c r="Q11226" s="53"/>
    </row>
    <row r="11227" spans="17:17">
      <c r="Q11227" s="53"/>
    </row>
    <row r="11228" spans="17:17">
      <c r="Q11228" s="53"/>
    </row>
    <row r="11229" spans="17:17">
      <c r="Q11229" s="53"/>
    </row>
    <row r="11230" spans="17:17">
      <c r="Q11230" s="53"/>
    </row>
    <row r="11231" spans="17:17">
      <c r="Q11231" s="53"/>
    </row>
    <row r="11232" spans="17:17">
      <c r="Q11232" s="53"/>
    </row>
    <row r="11233" spans="17:17">
      <c r="Q11233" s="53"/>
    </row>
    <row r="11234" spans="17:17">
      <c r="Q11234" s="53"/>
    </row>
    <row r="11235" spans="17:17">
      <c r="Q11235" s="53"/>
    </row>
    <row r="11236" spans="17:17">
      <c r="Q11236" s="53"/>
    </row>
    <row r="11237" spans="17:17">
      <c r="Q11237" s="53"/>
    </row>
    <row r="11238" spans="17:17">
      <c r="Q11238" s="53"/>
    </row>
    <row r="11239" spans="17:17">
      <c r="Q11239" s="53"/>
    </row>
    <row r="11240" spans="17:17">
      <c r="Q11240" s="53"/>
    </row>
    <row r="11241" spans="17:17">
      <c r="Q11241" s="53"/>
    </row>
    <row r="11242" spans="17:17">
      <c r="Q11242" s="53"/>
    </row>
    <row r="11243" spans="17:17">
      <c r="Q11243" s="53"/>
    </row>
    <row r="11244" spans="17:17">
      <c r="Q11244" s="53"/>
    </row>
    <row r="11245" spans="17:17">
      <c r="Q11245" s="53"/>
    </row>
    <row r="11246" spans="17:17">
      <c r="Q11246" s="53"/>
    </row>
    <row r="11247" spans="17:17">
      <c r="Q11247" s="53"/>
    </row>
    <row r="11248" spans="17:17">
      <c r="Q11248" s="53"/>
    </row>
    <row r="11249" spans="17:17">
      <c r="Q11249" s="53"/>
    </row>
    <row r="11250" spans="17:17">
      <c r="Q11250" s="53"/>
    </row>
    <row r="11251" spans="17:17">
      <c r="Q11251" s="53"/>
    </row>
    <row r="11252" spans="17:17">
      <c r="Q11252" s="53"/>
    </row>
    <row r="11253" spans="17:17">
      <c r="Q11253" s="53"/>
    </row>
    <row r="11254" spans="17:17">
      <c r="Q11254" s="53"/>
    </row>
    <row r="11255" spans="17:17">
      <c r="Q11255" s="53"/>
    </row>
    <row r="11256" spans="17:17">
      <c r="Q11256" s="53"/>
    </row>
    <row r="11257" spans="17:17">
      <c r="Q11257" s="53"/>
    </row>
    <row r="11258" spans="17:17">
      <c r="Q11258" s="53"/>
    </row>
    <row r="11259" spans="17:17">
      <c r="Q11259" s="53"/>
    </row>
    <row r="11260" spans="17:17">
      <c r="Q11260" s="53"/>
    </row>
    <row r="11261" spans="17:17">
      <c r="Q11261" s="53"/>
    </row>
    <row r="11262" spans="17:17">
      <c r="Q11262" s="53"/>
    </row>
    <row r="11263" spans="17:17">
      <c r="Q11263" s="53"/>
    </row>
    <row r="11264" spans="17:17">
      <c r="Q11264" s="53"/>
    </row>
    <row r="11265" spans="17:17">
      <c r="Q11265" s="53"/>
    </row>
    <row r="11266" spans="17:17">
      <c r="Q11266" s="53"/>
    </row>
    <row r="11267" spans="17:17">
      <c r="Q11267" s="53"/>
    </row>
    <row r="11268" spans="17:17">
      <c r="Q11268" s="53"/>
    </row>
    <row r="11269" spans="17:17">
      <c r="Q11269" s="53"/>
    </row>
    <row r="11270" spans="17:17">
      <c r="Q11270" s="53"/>
    </row>
    <row r="11271" spans="17:17">
      <c r="Q11271" s="53"/>
    </row>
    <row r="11272" spans="17:17">
      <c r="Q11272" s="53"/>
    </row>
    <row r="11273" spans="17:17">
      <c r="Q11273" s="53"/>
    </row>
    <row r="11274" spans="17:17">
      <c r="Q11274" s="53"/>
    </row>
    <row r="11275" spans="17:17">
      <c r="Q11275" s="53"/>
    </row>
    <row r="11276" spans="17:17">
      <c r="Q11276" s="53"/>
    </row>
    <row r="11277" spans="17:17">
      <c r="Q11277" s="53"/>
    </row>
    <row r="11278" spans="17:17">
      <c r="Q11278" s="53"/>
    </row>
    <row r="11279" spans="17:17">
      <c r="Q11279" s="53"/>
    </row>
    <row r="11280" spans="17:17">
      <c r="Q11280" s="53"/>
    </row>
    <row r="11281" spans="17:17">
      <c r="Q11281" s="53"/>
    </row>
    <row r="11282" spans="17:17">
      <c r="Q11282" s="53"/>
    </row>
    <row r="11283" spans="17:17">
      <c r="Q11283" s="53"/>
    </row>
    <row r="11284" spans="17:17">
      <c r="Q11284" s="53"/>
    </row>
    <row r="11285" spans="17:17">
      <c r="Q11285" s="53"/>
    </row>
    <row r="11286" spans="17:17">
      <c r="Q11286" s="53"/>
    </row>
    <row r="11287" spans="17:17">
      <c r="Q11287" s="53"/>
    </row>
    <row r="11288" spans="17:17">
      <c r="Q11288" s="53"/>
    </row>
    <row r="11289" spans="17:17">
      <c r="Q11289" s="53"/>
    </row>
    <row r="11290" spans="17:17">
      <c r="Q11290" s="53"/>
    </row>
    <row r="11291" spans="17:17">
      <c r="Q11291" s="53"/>
    </row>
    <row r="11292" spans="17:17">
      <c r="Q11292" s="53"/>
    </row>
    <row r="11293" spans="17:17">
      <c r="Q11293" s="53"/>
    </row>
    <row r="11294" spans="17:17">
      <c r="Q11294" s="53"/>
    </row>
    <row r="11295" spans="17:17">
      <c r="Q11295" s="53"/>
    </row>
    <row r="11296" spans="17:17">
      <c r="Q11296" s="53"/>
    </row>
    <row r="11297" spans="17:17">
      <c r="Q11297" s="53"/>
    </row>
    <row r="11298" spans="17:17">
      <c r="Q11298" s="53"/>
    </row>
    <row r="11299" spans="17:17">
      <c r="Q11299" s="53"/>
    </row>
    <row r="11300" spans="17:17">
      <c r="Q11300" s="53"/>
    </row>
    <row r="11301" spans="17:17">
      <c r="Q11301" s="53"/>
    </row>
    <row r="11302" spans="17:17">
      <c r="Q11302" s="53"/>
    </row>
    <row r="11303" spans="17:17">
      <c r="Q11303" s="53"/>
    </row>
    <row r="11304" spans="17:17">
      <c r="Q11304" s="53"/>
    </row>
    <row r="11305" spans="17:17">
      <c r="Q11305" s="53"/>
    </row>
    <row r="11306" spans="17:17">
      <c r="Q11306" s="53"/>
    </row>
    <row r="11307" spans="17:17">
      <c r="Q11307" s="53"/>
    </row>
    <row r="11308" spans="17:17">
      <c r="Q11308" s="53"/>
    </row>
    <row r="11309" spans="17:17">
      <c r="Q11309" s="53"/>
    </row>
    <row r="11310" spans="17:17">
      <c r="Q11310" s="53"/>
    </row>
    <row r="11311" spans="17:17">
      <c r="Q11311" s="53"/>
    </row>
    <row r="11312" spans="17:17">
      <c r="Q11312" s="53"/>
    </row>
    <row r="11313" spans="17:17">
      <c r="Q11313" s="53"/>
    </row>
    <row r="11314" spans="17:17">
      <c r="Q11314" s="53"/>
    </row>
    <row r="11315" spans="17:17">
      <c r="Q11315" s="53"/>
    </row>
    <row r="11316" spans="17:17">
      <c r="Q11316" s="53"/>
    </row>
    <row r="11317" spans="17:17">
      <c r="Q11317" s="53"/>
    </row>
    <row r="11318" spans="17:17">
      <c r="Q11318" s="53"/>
    </row>
    <row r="11319" spans="17:17">
      <c r="Q11319" s="53"/>
    </row>
    <row r="11320" spans="17:17">
      <c r="Q11320" s="53"/>
    </row>
    <row r="11321" spans="17:17">
      <c r="Q11321" s="53"/>
    </row>
    <row r="11322" spans="17:17">
      <c r="Q11322" s="53"/>
    </row>
    <row r="11323" spans="17:17">
      <c r="Q11323" s="53"/>
    </row>
    <row r="11324" spans="17:17">
      <c r="Q11324" s="53"/>
    </row>
    <row r="11325" spans="17:17">
      <c r="Q11325" s="53"/>
    </row>
    <row r="11326" spans="17:17">
      <c r="Q11326" s="53"/>
    </row>
    <row r="11327" spans="17:17">
      <c r="Q11327" s="53"/>
    </row>
    <row r="11328" spans="17:17">
      <c r="Q11328" s="53"/>
    </row>
    <row r="11329" spans="17:17">
      <c r="Q11329" s="53"/>
    </row>
    <row r="11330" spans="17:17">
      <c r="Q11330" s="53"/>
    </row>
    <row r="11331" spans="17:17">
      <c r="Q11331" s="53"/>
    </row>
    <row r="11332" spans="17:17">
      <c r="Q11332" s="53"/>
    </row>
    <row r="11333" spans="17:17">
      <c r="Q11333" s="53"/>
    </row>
    <row r="11334" spans="17:17">
      <c r="Q11334" s="53"/>
    </row>
    <row r="11335" spans="17:17">
      <c r="Q11335" s="53"/>
    </row>
    <row r="11336" spans="17:17">
      <c r="Q11336" s="53"/>
    </row>
    <row r="11337" spans="17:17">
      <c r="Q11337" s="53"/>
    </row>
    <row r="11338" spans="17:17">
      <c r="Q11338" s="53"/>
    </row>
    <row r="11339" spans="17:17">
      <c r="Q11339" s="53"/>
    </row>
    <row r="11340" spans="17:17">
      <c r="Q11340" s="53"/>
    </row>
    <row r="11341" spans="17:17">
      <c r="Q11341" s="53"/>
    </row>
    <row r="11342" spans="17:17">
      <c r="Q11342" s="53"/>
    </row>
    <row r="11343" spans="17:17">
      <c r="Q11343" s="53"/>
    </row>
    <row r="11344" spans="17:17">
      <c r="Q11344" s="53"/>
    </row>
    <row r="11345" spans="17:17">
      <c r="Q11345" s="53"/>
    </row>
    <row r="11346" spans="17:17">
      <c r="Q11346" s="53"/>
    </row>
    <row r="11347" spans="17:17">
      <c r="Q11347" s="53"/>
    </row>
    <row r="11348" spans="17:17">
      <c r="Q11348" s="53"/>
    </row>
    <row r="11349" spans="17:17">
      <c r="Q11349" s="53"/>
    </row>
    <row r="11350" spans="17:17">
      <c r="Q11350" s="53"/>
    </row>
    <row r="11351" spans="17:17">
      <c r="Q11351" s="53"/>
    </row>
    <row r="11352" spans="17:17">
      <c r="Q11352" s="53"/>
    </row>
    <row r="11353" spans="17:17">
      <c r="Q11353" s="53"/>
    </row>
    <row r="11354" spans="17:17">
      <c r="Q11354" s="53"/>
    </row>
    <row r="11355" spans="17:17">
      <c r="Q11355" s="53"/>
    </row>
    <row r="11356" spans="17:17">
      <c r="Q11356" s="53"/>
    </row>
    <row r="11357" spans="17:17">
      <c r="Q11357" s="53"/>
    </row>
    <row r="11358" spans="17:17">
      <c r="Q11358" s="53"/>
    </row>
    <row r="11359" spans="17:17">
      <c r="Q11359" s="53"/>
    </row>
    <row r="11360" spans="17:17">
      <c r="Q11360" s="53"/>
    </row>
    <row r="11361" spans="17:17">
      <c r="Q11361" s="53"/>
    </row>
    <row r="11362" spans="17:17">
      <c r="Q11362" s="53"/>
    </row>
    <row r="11363" spans="17:17">
      <c r="Q11363" s="53"/>
    </row>
    <row r="11364" spans="17:17">
      <c r="Q11364" s="53"/>
    </row>
    <row r="11365" spans="17:17">
      <c r="Q11365" s="53"/>
    </row>
    <row r="11366" spans="17:17">
      <c r="Q11366" s="53"/>
    </row>
    <row r="11367" spans="17:17">
      <c r="Q11367" s="53"/>
    </row>
    <row r="11368" spans="17:17">
      <c r="Q11368" s="53"/>
    </row>
    <row r="11369" spans="17:17">
      <c r="Q11369" s="53"/>
    </row>
    <row r="11370" spans="17:17">
      <c r="Q11370" s="53"/>
    </row>
    <row r="11371" spans="17:17">
      <c r="Q11371" s="53"/>
    </row>
    <row r="11372" spans="17:17">
      <c r="Q11372" s="53"/>
    </row>
    <row r="11373" spans="17:17">
      <c r="Q11373" s="53"/>
    </row>
    <row r="11374" spans="17:17">
      <c r="Q11374" s="53"/>
    </row>
    <row r="11375" spans="17:17">
      <c r="Q11375" s="53"/>
    </row>
    <row r="11376" spans="17:17">
      <c r="Q11376" s="53"/>
    </row>
    <row r="11377" spans="17:17">
      <c r="Q11377" s="53"/>
    </row>
    <row r="11378" spans="17:17">
      <c r="Q11378" s="53"/>
    </row>
    <row r="11379" spans="17:17">
      <c r="Q11379" s="53"/>
    </row>
    <row r="11380" spans="17:17">
      <c r="Q11380" s="53"/>
    </row>
    <row r="11381" spans="17:17">
      <c r="Q11381" s="53"/>
    </row>
    <row r="11382" spans="17:17">
      <c r="Q11382" s="53"/>
    </row>
    <row r="11383" spans="17:17">
      <c r="Q11383" s="53"/>
    </row>
    <row r="11384" spans="17:17">
      <c r="Q11384" s="53"/>
    </row>
    <row r="11385" spans="17:17">
      <c r="Q11385" s="53"/>
    </row>
    <row r="11386" spans="17:17">
      <c r="Q11386" s="53"/>
    </row>
    <row r="11387" spans="17:17">
      <c r="Q11387" s="53"/>
    </row>
    <row r="11388" spans="17:17">
      <c r="Q11388" s="53"/>
    </row>
    <row r="11389" spans="17:17">
      <c r="Q11389" s="53"/>
    </row>
    <row r="11390" spans="17:17">
      <c r="Q11390" s="53"/>
    </row>
    <row r="11391" spans="17:17">
      <c r="Q11391" s="53"/>
    </row>
    <row r="11392" spans="17:17">
      <c r="Q11392" s="53"/>
    </row>
    <row r="11393" spans="17:17">
      <c r="Q11393" s="53"/>
    </row>
    <row r="11394" spans="17:17">
      <c r="Q11394" s="53"/>
    </row>
    <row r="11395" spans="17:17">
      <c r="Q11395" s="53"/>
    </row>
    <row r="11396" spans="17:17">
      <c r="Q11396" s="53"/>
    </row>
    <row r="11397" spans="17:17">
      <c r="Q11397" s="53"/>
    </row>
    <row r="11398" spans="17:17">
      <c r="Q11398" s="53"/>
    </row>
    <row r="11399" spans="17:17">
      <c r="Q11399" s="53"/>
    </row>
    <row r="11400" spans="17:17">
      <c r="Q11400" s="53"/>
    </row>
    <row r="11401" spans="17:17">
      <c r="Q11401" s="53"/>
    </row>
    <row r="11402" spans="17:17">
      <c r="Q11402" s="53"/>
    </row>
    <row r="11403" spans="17:17">
      <c r="Q11403" s="53"/>
    </row>
    <row r="11404" spans="17:17">
      <c r="Q11404" s="53"/>
    </row>
    <row r="11405" spans="17:17">
      <c r="Q11405" s="53"/>
    </row>
    <row r="11406" spans="17:17">
      <c r="Q11406" s="53"/>
    </row>
    <row r="11407" spans="17:17">
      <c r="Q11407" s="53"/>
    </row>
    <row r="11408" spans="17:17">
      <c r="Q11408" s="53"/>
    </row>
    <row r="11409" spans="17:17">
      <c r="Q11409" s="53"/>
    </row>
    <row r="11410" spans="17:17">
      <c r="Q11410" s="53"/>
    </row>
    <row r="11411" spans="17:17">
      <c r="Q11411" s="53"/>
    </row>
    <row r="11412" spans="17:17">
      <c r="Q11412" s="53"/>
    </row>
    <row r="11413" spans="17:17">
      <c r="Q11413" s="53"/>
    </row>
    <row r="11414" spans="17:17">
      <c r="Q11414" s="53"/>
    </row>
    <row r="11415" spans="17:17">
      <c r="Q11415" s="53"/>
    </row>
    <row r="11416" spans="17:17">
      <c r="Q11416" s="53"/>
    </row>
    <row r="11417" spans="17:17">
      <c r="Q11417" s="53"/>
    </row>
    <row r="11418" spans="17:17">
      <c r="Q11418" s="53"/>
    </row>
    <row r="11419" spans="17:17">
      <c r="Q11419" s="53"/>
    </row>
    <row r="11420" spans="17:17">
      <c r="Q11420" s="53"/>
    </row>
    <row r="11421" spans="17:17">
      <c r="Q11421" s="53"/>
    </row>
    <row r="11422" spans="17:17">
      <c r="Q11422" s="53"/>
    </row>
    <row r="11423" spans="17:17">
      <c r="Q11423" s="53"/>
    </row>
    <row r="11424" spans="17:17">
      <c r="Q11424" s="53"/>
    </row>
    <row r="11425" spans="17:17">
      <c r="Q11425" s="53"/>
    </row>
    <row r="11426" spans="17:17">
      <c r="Q11426" s="53"/>
    </row>
    <row r="11427" spans="17:17">
      <c r="Q11427" s="53"/>
    </row>
    <row r="11428" spans="17:17">
      <c r="Q11428" s="53"/>
    </row>
    <row r="11429" spans="17:17">
      <c r="Q11429" s="53"/>
    </row>
    <row r="11430" spans="17:17">
      <c r="Q11430" s="53"/>
    </row>
    <row r="11431" spans="17:17">
      <c r="Q11431" s="53"/>
    </row>
    <row r="11432" spans="17:17">
      <c r="Q11432" s="53"/>
    </row>
    <row r="11433" spans="17:17">
      <c r="Q11433" s="53"/>
    </row>
    <row r="11434" spans="17:17">
      <c r="Q11434" s="53"/>
    </row>
    <row r="11435" spans="17:17">
      <c r="Q11435" s="53"/>
    </row>
    <row r="11436" spans="17:17">
      <c r="Q11436" s="53"/>
    </row>
    <row r="11437" spans="17:17">
      <c r="Q11437" s="53"/>
    </row>
    <row r="11438" spans="17:17">
      <c r="Q11438" s="53"/>
    </row>
    <row r="11439" spans="17:17">
      <c r="Q11439" s="53"/>
    </row>
    <row r="11440" spans="17:17">
      <c r="Q11440" s="53"/>
    </row>
    <row r="11441" spans="17:17">
      <c r="Q11441" s="53"/>
    </row>
    <row r="11442" spans="17:17">
      <c r="Q11442" s="53"/>
    </row>
    <row r="11443" spans="17:17">
      <c r="Q11443" s="53"/>
    </row>
    <row r="11444" spans="17:17">
      <c r="Q11444" s="53"/>
    </row>
    <row r="11445" spans="17:17">
      <c r="Q11445" s="53"/>
    </row>
    <row r="11446" spans="17:17">
      <c r="Q11446" s="53"/>
    </row>
    <row r="11447" spans="17:17">
      <c r="Q11447" s="53"/>
    </row>
    <row r="11448" spans="17:17">
      <c r="Q11448" s="53"/>
    </row>
    <row r="11449" spans="17:17">
      <c r="Q11449" s="53"/>
    </row>
    <row r="11450" spans="17:17">
      <c r="Q11450" s="53"/>
    </row>
    <row r="11451" spans="17:17">
      <c r="Q11451" s="53"/>
    </row>
    <row r="11452" spans="17:17">
      <c r="Q11452" s="53"/>
    </row>
    <row r="11453" spans="17:17">
      <c r="Q11453" s="53"/>
    </row>
    <row r="11454" spans="17:17">
      <c r="Q11454" s="53"/>
    </row>
    <row r="11455" spans="17:17">
      <c r="Q11455" s="53"/>
    </row>
    <row r="11456" spans="17:17">
      <c r="Q11456" s="53"/>
    </row>
    <row r="11457" spans="17:17">
      <c r="Q11457" s="53"/>
    </row>
    <row r="11458" spans="17:17">
      <c r="Q11458" s="53"/>
    </row>
    <row r="11459" spans="17:17">
      <c r="Q11459" s="53"/>
    </row>
    <row r="11460" spans="17:17">
      <c r="Q11460" s="53"/>
    </row>
    <row r="11461" spans="17:17">
      <c r="Q11461" s="53"/>
    </row>
    <row r="11462" spans="17:17">
      <c r="Q11462" s="53"/>
    </row>
    <row r="11463" spans="17:17">
      <c r="Q11463" s="53"/>
    </row>
    <row r="11464" spans="17:17">
      <c r="Q11464" s="53"/>
    </row>
    <row r="11465" spans="17:17">
      <c r="Q11465" s="53"/>
    </row>
    <row r="11466" spans="17:17">
      <c r="Q11466" s="53"/>
    </row>
    <row r="11467" spans="17:17">
      <c r="Q11467" s="53"/>
    </row>
    <row r="11468" spans="17:17">
      <c r="Q11468" s="53"/>
    </row>
    <row r="11469" spans="17:17">
      <c r="Q11469" s="53"/>
    </row>
    <row r="11470" spans="17:17">
      <c r="Q11470" s="53"/>
    </row>
    <row r="11471" spans="17:17">
      <c r="Q11471" s="53"/>
    </row>
    <row r="11472" spans="17:17">
      <c r="Q11472" s="53"/>
    </row>
    <row r="11473" spans="17:17">
      <c r="Q11473" s="53"/>
    </row>
    <row r="11474" spans="17:17">
      <c r="Q11474" s="53"/>
    </row>
    <row r="11475" spans="17:17">
      <c r="Q11475" s="53"/>
    </row>
    <row r="11476" spans="17:17">
      <c r="Q11476" s="53"/>
    </row>
    <row r="11477" spans="17:17">
      <c r="Q11477" s="53"/>
    </row>
    <row r="11478" spans="17:17">
      <c r="Q11478" s="53"/>
    </row>
    <row r="11479" spans="17:17">
      <c r="Q11479" s="53"/>
    </row>
    <row r="11480" spans="17:17">
      <c r="Q11480" s="53"/>
    </row>
    <row r="11481" spans="17:17">
      <c r="Q11481" s="53"/>
    </row>
    <row r="11482" spans="17:17">
      <c r="Q11482" s="53"/>
    </row>
    <row r="11483" spans="17:17">
      <c r="Q11483" s="53"/>
    </row>
    <row r="11484" spans="17:17">
      <c r="Q11484" s="53"/>
    </row>
    <row r="11485" spans="17:17">
      <c r="Q11485" s="53"/>
    </row>
    <row r="11486" spans="17:17">
      <c r="Q11486" s="53"/>
    </row>
    <row r="11487" spans="17:17">
      <c r="Q11487" s="53"/>
    </row>
    <row r="11488" spans="17:17">
      <c r="Q11488" s="53"/>
    </row>
    <row r="11489" spans="17:17">
      <c r="Q11489" s="53"/>
    </row>
    <row r="11490" spans="17:17">
      <c r="Q11490" s="53"/>
    </row>
    <row r="11491" spans="17:17">
      <c r="Q11491" s="53"/>
    </row>
    <row r="11492" spans="17:17">
      <c r="Q11492" s="53"/>
    </row>
    <row r="11493" spans="17:17">
      <c r="Q11493" s="53"/>
    </row>
    <row r="11494" spans="17:17">
      <c r="Q11494" s="53"/>
    </row>
    <row r="11495" spans="17:17">
      <c r="Q11495" s="53"/>
    </row>
    <row r="11496" spans="17:17">
      <c r="Q11496" s="53"/>
    </row>
    <row r="11497" spans="17:17">
      <c r="Q11497" s="53"/>
    </row>
    <row r="11498" spans="17:17">
      <c r="Q11498" s="53"/>
    </row>
    <row r="11499" spans="17:17">
      <c r="Q11499" s="53"/>
    </row>
    <row r="11500" spans="17:17">
      <c r="Q11500" s="53"/>
    </row>
    <row r="11501" spans="17:17">
      <c r="Q11501" s="53"/>
    </row>
    <row r="11502" spans="17:17">
      <c r="Q11502" s="53"/>
    </row>
    <row r="11503" spans="17:17">
      <c r="Q11503" s="53"/>
    </row>
    <row r="11504" spans="17:17">
      <c r="Q11504" s="53"/>
    </row>
    <row r="11505" spans="17:17">
      <c r="Q11505" s="53"/>
    </row>
    <row r="11506" spans="17:17">
      <c r="Q11506" s="53"/>
    </row>
    <row r="11507" spans="17:17">
      <c r="Q11507" s="53"/>
    </row>
    <row r="11508" spans="17:17">
      <c r="Q11508" s="53"/>
    </row>
    <row r="11509" spans="17:17">
      <c r="Q11509" s="53"/>
    </row>
    <row r="11510" spans="17:17">
      <c r="Q11510" s="53"/>
    </row>
    <row r="11511" spans="17:17">
      <c r="Q11511" s="53"/>
    </row>
    <row r="11512" spans="17:17">
      <c r="Q11512" s="53"/>
    </row>
    <row r="11513" spans="17:17">
      <c r="Q11513" s="53"/>
    </row>
    <row r="11514" spans="17:17">
      <c r="Q11514" s="53"/>
    </row>
    <row r="11515" spans="17:17">
      <c r="Q11515" s="53"/>
    </row>
    <row r="11516" spans="17:17">
      <c r="Q11516" s="53"/>
    </row>
    <row r="11517" spans="17:17">
      <c r="Q11517" s="53"/>
    </row>
    <row r="11518" spans="17:17">
      <c r="Q11518" s="53"/>
    </row>
    <row r="11519" spans="17:17">
      <c r="Q11519" s="53"/>
    </row>
    <row r="11520" spans="17:17">
      <c r="Q11520" s="53"/>
    </row>
    <row r="11521" spans="17:17">
      <c r="Q11521" s="53"/>
    </row>
    <row r="11522" spans="17:17">
      <c r="Q11522" s="53"/>
    </row>
    <row r="11523" spans="17:17">
      <c r="Q11523" s="53"/>
    </row>
    <row r="11524" spans="17:17">
      <c r="Q11524" s="53"/>
    </row>
    <row r="11525" spans="17:17">
      <c r="Q11525" s="53"/>
    </row>
    <row r="11526" spans="17:17">
      <c r="Q11526" s="53"/>
    </row>
    <row r="11527" spans="17:17">
      <c r="Q11527" s="53"/>
    </row>
    <row r="11528" spans="17:17">
      <c r="Q11528" s="53"/>
    </row>
    <row r="11529" spans="17:17">
      <c r="Q11529" s="53"/>
    </row>
    <row r="11530" spans="17:17">
      <c r="Q11530" s="53"/>
    </row>
    <row r="11531" spans="17:17">
      <c r="Q11531" s="53"/>
    </row>
    <row r="11532" spans="17:17">
      <c r="Q11532" s="53"/>
    </row>
    <row r="11533" spans="17:17">
      <c r="Q11533" s="53"/>
    </row>
    <row r="11534" spans="17:17">
      <c r="Q11534" s="53"/>
    </row>
    <row r="11535" spans="17:17">
      <c r="Q11535" s="53"/>
    </row>
    <row r="11536" spans="17:17">
      <c r="Q11536" s="53"/>
    </row>
    <row r="11537" spans="17:17">
      <c r="Q11537" s="53"/>
    </row>
    <row r="11538" spans="17:17">
      <c r="Q11538" s="53"/>
    </row>
    <row r="11539" spans="17:17">
      <c r="Q11539" s="53"/>
    </row>
    <row r="11540" spans="17:17">
      <c r="Q11540" s="53"/>
    </row>
    <row r="11541" spans="17:17">
      <c r="Q11541" s="53"/>
    </row>
    <row r="11542" spans="17:17">
      <c r="Q11542" s="53"/>
    </row>
    <row r="11543" spans="17:17">
      <c r="Q11543" s="53"/>
    </row>
    <row r="11544" spans="17:17">
      <c r="Q11544" s="53"/>
    </row>
    <row r="11545" spans="17:17">
      <c r="Q11545" s="53"/>
    </row>
    <row r="11546" spans="17:17">
      <c r="Q11546" s="53"/>
    </row>
    <row r="11547" spans="17:17">
      <c r="Q11547" s="53"/>
    </row>
    <row r="11548" spans="17:17">
      <c r="Q11548" s="53"/>
    </row>
    <row r="11549" spans="17:17">
      <c r="Q11549" s="53"/>
    </row>
    <row r="11550" spans="17:17">
      <c r="Q11550" s="53"/>
    </row>
    <row r="11551" spans="17:17">
      <c r="Q11551" s="53"/>
    </row>
    <row r="11552" spans="17:17">
      <c r="Q11552" s="53"/>
    </row>
    <row r="11553" spans="17:17">
      <c r="Q11553" s="53"/>
    </row>
    <row r="11554" spans="17:17">
      <c r="Q11554" s="53"/>
    </row>
    <row r="11555" spans="17:17">
      <c r="Q11555" s="53"/>
    </row>
    <row r="11556" spans="17:17">
      <c r="Q11556" s="53"/>
    </row>
    <row r="11557" spans="17:17">
      <c r="Q11557" s="53"/>
    </row>
    <row r="11558" spans="17:17">
      <c r="Q11558" s="53"/>
    </row>
    <row r="11559" spans="17:17">
      <c r="Q11559" s="53"/>
    </row>
    <row r="11560" spans="17:17">
      <c r="Q11560" s="53"/>
    </row>
    <row r="11561" spans="17:17">
      <c r="Q11561" s="53"/>
    </row>
    <row r="11562" spans="17:17">
      <c r="Q11562" s="53"/>
    </row>
    <row r="11563" spans="17:17">
      <c r="Q11563" s="53"/>
    </row>
    <row r="11564" spans="17:17">
      <c r="Q11564" s="53"/>
    </row>
    <row r="11565" spans="17:17">
      <c r="Q11565" s="53"/>
    </row>
    <row r="11566" spans="17:17">
      <c r="Q11566" s="53"/>
    </row>
    <row r="11567" spans="17:17">
      <c r="Q11567" s="53"/>
    </row>
    <row r="11568" spans="17:17">
      <c r="Q11568" s="53"/>
    </row>
    <row r="11569" spans="17:17">
      <c r="Q11569" s="53"/>
    </row>
    <row r="11570" spans="17:17">
      <c r="Q11570" s="53"/>
    </row>
    <row r="11571" spans="17:17">
      <c r="Q11571" s="53"/>
    </row>
    <row r="11572" spans="17:17">
      <c r="Q11572" s="53"/>
    </row>
    <row r="11573" spans="17:17">
      <c r="Q11573" s="53"/>
    </row>
    <row r="11574" spans="17:17">
      <c r="Q11574" s="53"/>
    </row>
    <row r="11575" spans="17:17">
      <c r="Q11575" s="53"/>
    </row>
    <row r="11576" spans="17:17">
      <c r="Q11576" s="53"/>
    </row>
    <row r="11577" spans="17:17">
      <c r="Q11577" s="53"/>
    </row>
    <row r="11578" spans="17:17">
      <c r="Q11578" s="53"/>
    </row>
    <row r="11579" spans="17:17">
      <c r="Q11579" s="53"/>
    </row>
    <row r="11580" spans="17:17">
      <c r="Q11580" s="53"/>
    </row>
    <row r="11581" spans="17:17">
      <c r="Q11581" s="53"/>
    </row>
    <row r="11582" spans="17:17">
      <c r="Q11582" s="53"/>
    </row>
    <row r="11583" spans="17:17">
      <c r="Q11583" s="53"/>
    </row>
    <row r="11584" spans="17:17">
      <c r="Q11584" s="53"/>
    </row>
    <row r="11585" spans="17:17">
      <c r="Q11585" s="53"/>
    </row>
    <row r="11586" spans="17:17">
      <c r="Q11586" s="53"/>
    </row>
    <row r="11587" spans="17:17">
      <c r="Q11587" s="53"/>
    </row>
    <row r="11588" spans="17:17">
      <c r="Q11588" s="53"/>
    </row>
    <row r="11589" spans="17:17">
      <c r="Q11589" s="53"/>
    </row>
    <row r="11590" spans="17:17">
      <c r="Q11590" s="53"/>
    </row>
    <row r="11591" spans="17:17">
      <c r="Q11591" s="53"/>
    </row>
    <row r="11592" spans="17:17">
      <c r="Q11592" s="53"/>
    </row>
    <row r="11593" spans="17:17">
      <c r="Q11593" s="53"/>
    </row>
    <row r="11594" spans="17:17">
      <c r="Q11594" s="53"/>
    </row>
    <row r="11595" spans="17:17">
      <c r="Q11595" s="53"/>
    </row>
    <row r="11596" spans="17:17">
      <c r="Q11596" s="53"/>
    </row>
    <row r="11597" spans="17:17">
      <c r="Q11597" s="53"/>
    </row>
    <row r="11598" spans="17:17">
      <c r="Q11598" s="53"/>
    </row>
    <row r="11599" spans="17:17">
      <c r="Q11599" s="53"/>
    </row>
    <row r="11600" spans="17:17">
      <c r="Q11600" s="53"/>
    </row>
    <row r="11601" spans="17:17">
      <c r="Q11601" s="53"/>
    </row>
    <row r="11602" spans="17:17">
      <c r="Q11602" s="53"/>
    </row>
    <row r="11603" spans="17:17">
      <c r="Q11603" s="53"/>
    </row>
    <row r="11604" spans="17:17">
      <c r="Q11604" s="53"/>
    </row>
    <row r="11605" spans="17:17">
      <c r="Q11605" s="53"/>
    </row>
    <row r="11606" spans="17:17">
      <c r="Q11606" s="53"/>
    </row>
    <row r="11607" spans="17:17">
      <c r="Q11607" s="53"/>
    </row>
    <row r="11608" spans="17:17">
      <c r="Q11608" s="53"/>
    </row>
    <row r="11609" spans="17:17">
      <c r="Q11609" s="53"/>
    </row>
    <row r="11610" spans="17:17">
      <c r="Q11610" s="53"/>
    </row>
    <row r="11611" spans="17:17">
      <c r="Q11611" s="53"/>
    </row>
    <row r="11612" spans="17:17">
      <c r="Q11612" s="53"/>
    </row>
    <row r="11613" spans="17:17">
      <c r="Q11613" s="53"/>
    </row>
    <row r="11614" spans="17:17">
      <c r="Q11614" s="53"/>
    </row>
    <row r="11615" spans="17:17">
      <c r="Q11615" s="53"/>
    </row>
    <row r="11616" spans="17:17">
      <c r="Q11616" s="53"/>
    </row>
    <row r="11617" spans="17:17">
      <c r="Q11617" s="53"/>
    </row>
    <row r="11618" spans="17:17">
      <c r="Q11618" s="53"/>
    </row>
    <row r="11619" spans="17:17">
      <c r="Q11619" s="53"/>
    </row>
    <row r="11620" spans="17:17">
      <c r="Q11620" s="53"/>
    </row>
    <row r="11621" spans="17:17">
      <c r="Q11621" s="53"/>
    </row>
    <row r="11622" spans="17:17">
      <c r="Q11622" s="53"/>
    </row>
    <row r="11623" spans="17:17">
      <c r="Q11623" s="53"/>
    </row>
    <row r="11624" spans="17:17">
      <c r="Q11624" s="53"/>
    </row>
    <row r="11625" spans="17:17">
      <c r="Q11625" s="53"/>
    </row>
    <row r="11626" spans="17:17">
      <c r="Q11626" s="53"/>
    </row>
    <row r="11627" spans="17:17">
      <c r="Q11627" s="53"/>
    </row>
    <row r="11628" spans="17:17">
      <c r="Q11628" s="53"/>
    </row>
    <row r="11629" spans="17:17">
      <c r="Q11629" s="53"/>
    </row>
    <row r="11630" spans="17:17">
      <c r="Q11630" s="53"/>
    </row>
    <row r="11631" spans="17:17">
      <c r="Q11631" s="53"/>
    </row>
    <row r="11632" spans="17:17">
      <c r="Q11632" s="53"/>
    </row>
    <row r="11633" spans="17:17">
      <c r="Q11633" s="53"/>
    </row>
    <row r="11634" spans="17:17">
      <c r="Q11634" s="53"/>
    </row>
    <row r="11635" spans="17:17">
      <c r="Q11635" s="53"/>
    </row>
    <row r="11636" spans="17:17">
      <c r="Q11636" s="53"/>
    </row>
    <row r="11637" spans="17:17">
      <c r="Q11637" s="53"/>
    </row>
    <row r="11638" spans="17:17">
      <c r="Q11638" s="53"/>
    </row>
    <row r="11639" spans="17:17">
      <c r="Q11639" s="53"/>
    </row>
    <row r="11640" spans="17:17">
      <c r="Q11640" s="53"/>
    </row>
    <row r="11641" spans="17:17">
      <c r="Q11641" s="53"/>
    </row>
    <row r="11642" spans="17:17">
      <c r="Q11642" s="53"/>
    </row>
    <row r="11643" spans="17:17">
      <c r="Q11643" s="53"/>
    </row>
    <row r="11644" spans="17:17">
      <c r="Q11644" s="53"/>
    </row>
    <row r="11645" spans="17:17">
      <c r="Q11645" s="53"/>
    </row>
    <row r="11646" spans="17:17">
      <c r="Q11646" s="53"/>
    </row>
    <row r="11647" spans="17:17">
      <c r="Q11647" s="53"/>
    </row>
    <row r="11648" spans="17:17">
      <c r="Q11648" s="53"/>
    </row>
    <row r="11649" spans="17:17">
      <c r="Q11649" s="53"/>
    </row>
    <row r="11650" spans="17:17">
      <c r="Q11650" s="53"/>
    </row>
    <row r="11651" spans="17:17">
      <c r="Q11651" s="53"/>
    </row>
    <row r="11652" spans="17:17">
      <c r="Q11652" s="53"/>
    </row>
    <row r="11653" spans="17:17">
      <c r="Q11653" s="53"/>
    </row>
    <row r="11654" spans="17:17">
      <c r="Q11654" s="53"/>
    </row>
    <row r="11655" spans="17:17">
      <c r="Q11655" s="53"/>
    </row>
    <row r="11656" spans="17:17">
      <c r="Q11656" s="53"/>
    </row>
    <row r="11657" spans="17:17">
      <c r="Q11657" s="53"/>
    </row>
    <row r="11658" spans="17:17">
      <c r="Q11658" s="53"/>
    </row>
    <row r="11659" spans="17:17">
      <c r="Q11659" s="53"/>
    </row>
    <row r="11660" spans="17:17">
      <c r="Q11660" s="53"/>
    </row>
    <row r="11661" spans="17:17">
      <c r="Q11661" s="53"/>
    </row>
    <row r="11662" spans="17:17">
      <c r="Q11662" s="53"/>
    </row>
    <row r="11663" spans="17:17">
      <c r="Q11663" s="53"/>
    </row>
    <row r="11664" spans="17:17">
      <c r="Q11664" s="53"/>
    </row>
    <row r="11665" spans="17:17">
      <c r="Q11665" s="53"/>
    </row>
    <row r="11666" spans="17:17">
      <c r="Q11666" s="53"/>
    </row>
    <row r="11667" spans="17:17">
      <c r="Q11667" s="53"/>
    </row>
    <row r="11668" spans="17:17">
      <c r="Q11668" s="53"/>
    </row>
    <row r="11669" spans="17:17">
      <c r="Q11669" s="53"/>
    </row>
    <row r="11670" spans="17:17">
      <c r="Q11670" s="53"/>
    </row>
    <row r="11671" spans="17:17">
      <c r="Q11671" s="53"/>
    </row>
    <row r="11672" spans="17:17">
      <c r="Q11672" s="53"/>
    </row>
    <row r="11673" spans="17:17">
      <c r="Q11673" s="53"/>
    </row>
    <row r="11674" spans="17:17">
      <c r="Q11674" s="53"/>
    </row>
    <row r="11675" spans="17:17">
      <c r="Q11675" s="53"/>
    </row>
    <row r="11676" spans="17:17">
      <c r="Q11676" s="53"/>
    </row>
    <row r="11677" spans="17:17">
      <c r="Q11677" s="53"/>
    </row>
    <row r="11678" spans="17:17">
      <c r="Q11678" s="53"/>
    </row>
    <row r="11679" spans="17:17">
      <c r="Q11679" s="53"/>
    </row>
    <row r="11680" spans="17:17">
      <c r="Q11680" s="53"/>
    </row>
    <row r="11681" spans="17:17">
      <c r="Q11681" s="53"/>
    </row>
    <row r="11682" spans="17:17">
      <c r="Q11682" s="53"/>
    </row>
    <row r="11683" spans="17:17">
      <c r="Q11683" s="53"/>
    </row>
    <row r="11684" spans="17:17">
      <c r="Q11684" s="53"/>
    </row>
    <row r="11685" spans="17:17">
      <c r="Q11685" s="53"/>
    </row>
    <row r="11686" spans="17:17">
      <c r="Q11686" s="53"/>
    </row>
    <row r="11687" spans="17:17">
      <c r="Q11687" s="53"/>
    </row>
    <row r="11688" spans="17:17">
      <c r="Q11688" s="53"/>
    </row>
    <row r="11689" spans="17:17">
      <c r="Q11689" s="53"/>
    </row>
    <row r="11690" spans="17:17">
      <c r="Q11690" s="53"/>
    </row>
    <row r="11691" spans="17:17">
      <c r="Q11691" s="53"/>
    </row>
    <row r="11692" spans="17:17">
      <c r="Q11692" s="53"/>
    </row>
    <row r="11693" spans="17:17">
      <c r="Q11693" s="53"/>
    </row>
    <row r="11694" spans="17:17">
      <c r="Q11694" s="53"/>
    </row>
    <row r="11695" spans="17:17">
      <c r="Q11695" s="53"/>
    </row>
    <row r="11696" spans="17:17">
      <c r="Q11696" s="53"/>
    </row>
    <row r="11697" spans="17:17">
      <c r="Q11697" s="53"/>
    </row>
    <row r="11698" spans="17:17">
      <c r="Q11698" s="53"/>
    </row>
    <row r="11699" spans="17:17">
      <c r="Q11699" s="53"/>
    </row>
    <row r="11700" spans="17:17">
      <c r="Q11700" s="53"/>
    </row>
    <row r="11701" spans="17:17">
      <c r="Q11701" s="53"/>
    </row>
    <row r="11702" spans="17:17">
      <c r="Q11702" s="53"/>
    </row>
    <row r="11703" spans="17:17">
      <c r="Q11703" s="53"/>
    </row>
    <row r="11704" spans="17:17">
      <c r="Q11704" s="53"/>
    </row>
    <row r="11705" spans="17:17">
      <c r="Q11705" s="53"/>
    </row>
    <row r="11706" spans="17:17">
      <c r="Q11706" s="53"/>
    </row>
    <row r="11707" spans="17:17">
      <c r="Q11707" s="53"/>
    </row>
    <row r="11708" spans="17:17">
      <c r="Q11708" s="53"/>
    </row>
    <row r="11709" spans="17:17">
      <c r="Q11709" s="53"/>
    </row>
    <row r="11710" spans="17:17">
      <c r="Q11710" s="53"/>
    </row>
    <row r="11711" spans="17:17">
      <c r="Q11711" s="53"/>
    </row>
    <row r="11712" spans="17:17">
      <c r="Q11712" s="53"/>
    </row>
    <row r="11713" spans="17:17">
      <c r="Q11713" s="53"/>
    </row>
    <row r="11714" spans="17:17">
      <c r="Q11714" s="53"/>
    </row>
    <row r="11715" spans="17:17">
      <c r="Q11715" s="53"/>
    </row>
    <row r="11716" spans="17:17">
      <c r="Q11716" s="53"/>
    </row>
    <row r="11717" spans="17:17">
      <c r="Q11717" s="53"/>
    </row>
    <row r="11718" spans="17:17">
      <c r="Q11718" s="53"/>
    </row>
    <row r="11719" spans="17:17">
      <c r="Q11719" s="53"/>
    </row>
    <row r="11720" spans="17:17">
      <c r="Q11720" s="53"/>
    </row>
    <row r="11721" spans="17:17">
      <c r="Q11721" s="53"/>
    </row>
    <row r="11722" spans="17:17">
      <c r="Q11722" s="53"/>
    </row>
    <row r="11723" spans="17:17">
      <c r="Q11723" s="53"/>
    </row>
    <row r="11724" spans="17:17">
      <c r="Q11724" s="53"/>
    </row>
    <row r="11725" spans="17:17">
      <c r="Q11725" s="53"/>
    </row>
    <row r="11726" spans="17:17">
      <c r="Q11726" s="53"/>
    </row>
    <row r="11727" spans="17:17">
      <c r="Q11727" s="53"/>
    </row>
    <row r="11728" spans="17:17">
      <c r="Q11728" s="53"/>
    </row>
    <row r="11729" spans="17:17">
      <c r="Q11729" s="53"/>
    </row>
    <row r="11730" spans="17:17">
      <c r="Q11730" s="53"/>
    </row>
    <row r="11731" spans="17:17">
      <c r="Q11731" s="53"/>
    </row>
    <row r="11732" spans="17:17">
      <c r="Q11732" s="53"/>
    </row>
    <row r="11733" spans="17:17">
      <c r="Q11733" s="53"/>
    </row>
    <row r="11734" spans="17:17">
      <c r="Q11734" s="53"/>
    </row>
    <row r="11735" spans="17:17">
      <c r="Q11735" s="53"/>
    </row>
    <row r="11736" spans="17:17">
      <c r="Q11736" s="53"/>
    </row>
    <row r="11737" spans="17:17">
      <c r="Q11737" s="53"/>
    </row>
    <row r="11738" spans="17:17">
      <c r="Q11738" s="53"/>
    </row>
    <row r="11739" spans="17:17">
      <c r="Q11739" s="53"/>
    </row>
    <row r="11740" spans="17:17">
      <c r="Q11740" s="53"/>
    </row>
    <row r="11741" spans="17:17">
      <c r="Q11741" s="53"/>
    </row>
    <row r="11742" spans="17:17">
      <c r="Q11742" s="53"/>
    </row>
    <row r="11743" spans="17:17">
      <c r="Q11743" s="53"/>
    </row>
    <row r="11744" spans="17:17">
      <c r="Q11744" s="53"/>
    </row>
    <row r="11745" spans="17:17">
      <c r="Q11745" s="53"/>
    </row>
    <row r="11746" spans="17:17">
      <c r="Q11746" s="53"/>
    </row>
    <row r="11747" spans="17:17">
      <c r="Q11747" s="53"/>
    </row>
    <row r="11748" spans="17:17">
      <c r="Q11748" s="53"/>
    </row>
    <row r="11749" spans="17:17">
      <c r="Q11749" s="53"/>
    </row>
    <row r="11750" spans="17:17">
      <c r="Q11750" s="53"/>
    </row>
    <row r="11751" spans="17:17">
      <c r="Q11751" s="53"/>
    </row>
    <row r="11752" spans="17:17">
      <c r="Q11752" s="53"/>
    </row>
    <row r="11753" spans="17:17">
      <c r="Q11753" s="53"/>
    </row>
    <row r="11754" spans="17:17">
      <c r="Q11754" s="53"/>
    </row>
    <row r="11755" spans="17:17">
      <c r="Q11755" s="53"/>
    </row>
    <row r="11756" spans="17:17">
      <c r="Q11756" s="53"/>
    </row>
    <row r="11757" spans="17:17">
      <c r="Q11757" s="53"/>
    </row>
    <row r="11758" spans="17:17">
      <c r="Q11758" s="53"/>
    </row>
    <row r="11759" spans="17:17">
      <c r="Q11759" s="53"/>
    </row>
    <row r="11760" spans="17:17">
      <c r="Q11760" s="53"/>
    </row>
    <row r="11761" spans="17:17">
      <c r="Q11761" s="53"/>
    </row>
    <row r="11762" spans="17:17">
      <c r="Q11762" s="53"/>
    </row>
    <row r="11763" spans="17:17">
      <c r="Q11763" s="53"/>
    </row>
    <row r="11764" spans="17:17">
      <c r="Q11764" s="53"/>
    </row>
    <row r="11765" spans="17:17">
      <c r="Q11765" s="53"/>
    </row>
    <row r="11766" spans="17:17">
      <c r="Q11766" s="53"/>
    </row>
    <row r="11767" spans="17:17">
      <c r="Q11767" s="53"/>
    </row>
    <row r="11768" spans="17:17">
      <c r="Q11768" s="53"/>
    </row>
    <row r="11769" spans="17:17">
      <c r="Q11769" s="53"/>
    </row>
    <row r="11770" spans="17:17">
      <c r="Q11770" s="53"/>
    </row>
    <row r="11771" spans="17:17">
      <c r="Q11771" s="53"/>
    </row>
    <row r="11772" spans="17:17">
      <c r="Q11772" s="53"/>
    </row>
    <row r="11773" spans="17:17">
      <c r="Q11773" s="53"/>
    </row>
    <row r="11774" spans="17:17">
      <c r="Q11774" s="53"/>
    </row>
    <row r="11775" spans="17:17">
      <c r="Q11775" s="53"/>
    </row>
    <row r="11776" spans="17:17">
      <c r="Q11776" s="53"/>
    </row>
    <row r="11777" spans="17:17">
      <c r="Q11777" s="53"/>
    </row>
    <row r="11778" spans="17:17">
      <c r="Q11778" s="53"/>
    </row>
    <row r="11779" spans="17:17">
      <c r="Q11779" s="53"/>
    </row>
    <row r="11780" spans="17:17">
      <c r="Q11780" s="53"/>
    </row>
    <row r="11781" spans="17:17">
      <c r="Q11781" s="53"/>
    </row>
    <row r="11782" spans="17:17">
      <c r="Q11782" s="53"/>
    </row>
    <row r="11783" spans="17:17">
      <c r="Q11783" s="53"/>
    </row>
    <row r="11784" spans="17:17">
      <c r="Q11784" s="53"/>
    </row>
    <row r="11785" spans="17:17">
      <c r="Q11785" s="53"/>
    </row>
    <row r="11786" spans="17:17">
      <c r="Q11786" s="53"/>
    </row>
    <row r="11787" spans="17:17">
      <c r="Q11787" s="53"/>
    </row>
    <row r="11788" spans="17:17">
      <c r="Q11788" s="53"/>
    </row>
    <row r="11789" spans="17:17">
      <c r="Q11789" s="53"/>
    </row>
    <row r="11790" spans="17:17">
      <c r="Q11790" s="53"/>
    </row>
    <row r="11791" spans="17:17">
      <c r="Q11791" s="53"/>
    </row>
    <row r="11792" spans="17:17">
      <c r="Q11792" s="53"/>
    </row>
    <row r="11793" spans="17:17">
      <c r="Q11793" s="53"/>
    </row>
    <row r="11794" spans="17:17">
      <c r="Q11794" s="53"/>
    </row>
    <row r="11795" spans="17:17">
      <c r="Q11795" s="53"/>
    </row>
    <row r="11796" spans="17:17">
      <c r="Q11796" s="53"/>
    </row>
    <row r="11797" spans="17:17">
      <c r="Q11797" s="53"/>
    </row>
    <row r="11798" spans="17:17">
      <c r="Q11798" s="53"/>
    </row>
    <row r="11799" spans="17:17">
      <c r="Q11799" s="53"/>
    </row>
    <row r="11800" spans="17:17">
      <c r="Q11800" s="53"/>
    </row>
    <row r="11801" spans="17:17">
      <c r="Q11801" s="53"/>
    </row>
    <row r="11802" spans="17:17">
      <c r="Q11802" s="53"/>
    </row>
    <row r="11803" spans="17:17">
      <c r="Q11803" s="53"/>
    </row>
    <row r="11804" spans="17:17">
      <c r="Q11804" s="53"/>
    </row>
    <row r="11805" spans="17:17">
      <c r="Q11805" s="53"/>
    </row>
    <row r="11806" spans="17:17">
      <c r="Q11806" s="53"/>
    </row>
    <row r="11807" spans="17:17">
      <c r="Q11807" s="53"/>
    </row>
    <row r="11808" spans="17:17">
      <c r="Q11808" s="53"/>
    </row>
    <row r="11809" spans="17:17">
      <c r="Q11809" s="53"/>
    </row>
    <row r="11810" spans="17:17">
      <c r="Q11810" s="53"/>
    </row>
    <row r="11811" spans="17:17">
      <c r="Q11811" s="53"/>
    </row>
    <row r="11812" spans="17:17">
      <c r="Q11812" s="53"/>
    </row>
    <row r="11813" spans="17:17">
      <c r="Q11813" s="53"/>
    </row>
    <row r="11814" spans="17:17">
      <c r="Q11814" s="53"/>
    </row>
    <row r="11815" spans="17:17">
      <c r="Q11815" s="53"/>
    </row>
    <row r="11816" spans="17:17">
      <c r="Q11816" s="53"/>
    </row>
    <row r="11817" spans="17:17">
      <c r="Q11817" s="53"/>
    </row>
    <row r="11818" spans="17:17">
      <c r="Q11818" s="53"/>
    </row>
    <row r="11819" spans="17:17">
      <c r="Q11819" s="53"/>
    </row>
    <row r="11820" spans="17:17">
      <c r="Q11820" s="53"/>
    </row>
    <row r="11821" spans="17:17">
      <c r="Q11821" s="53"/>
    </row>
    <row r="11822" spans="17:17">
      <c r="Q11822" s="53"/>
    </row>
    <row r="11823" spans="17:17">
      <c r="Q11823" s="53"/>
    </row>
    <row r="11824" spans="17:17">
      <c r="Q11824" s="53"/>
    </row>
    <row r="11825" spans="17:17">
      <c r="Q11825" s="53"/>
    </row>
    <row r="11826" spans="17:17">
      <c r="Q11826" s="53"/>
    </row>
    <row r="11827" spans="17:17">
      <c r="Q11827" s="53"/>
    </row>
    <row r="11828" spans="17:17">
      <c r="Q11828" s="53"/>
    </row>
    <row r="11829" spans="17:17">
      <c r="Q11829" s="53"/>
    </row>
    <row r="11830" spans="17:17">
      <c r="Q11830" s="53"/>
    </row>
    <row r="11831" spans="17:17">
      <c r="Q11831" s="53"/>
    </row>
    <row r="11832" spans="17:17">
      <c r="Q11832" s="53"/>
    </row>
    <row r="11833" spans="17:17">
      <c r="Q11833" s="53"/>
    </row>
    <row r="11834" spans="17:17">
      <c r="Q11834" s="53"/>
    </row>
    <row r="11835" spans="17:17">
      <c r="Q11835" s="53"/>
    </row>
    <row r="11836" spans="17:17">
      <c r="Q11836" s="53"/>
    </row>
    <row r="11837" spans="17:17">
      <c r="Q11837" s="53"/>
    </row>
    <row r="11838" spans="17:17">
      <c r="Q11838" s="53"/>
    </row>
    <row r="11839" spans="17:17">
      <c r="Q11839" s="53"/>
    </row>
    <row r="11840" spans="17:17">
      <c r="Q11840" s="53"/>
    </row>
    <row r="11841" spans="17:17">
      <c r="Q11841" s="53"/>
    </row>
    <row r="11842" spans="17:17">
      <c r="Q11842" s="53"/>
    </row>
    <row r="11843" spans="17:17">
      <c r="Q11843" s="53"/>
    </row>
    <row r="11844" spans="17:17">
      <c r="Q11844" s="53"/>
    </row>
    <row r="11845" spans="17:17">
      <c r="Q11845" s="53"/>
    </row>
    <row r="11846" spans="17:17">
      <c r="Q11846" s="53"/>
    </row>
    <row r="11847" spans="17:17">
      <c r="Q11847" s="53"/>
    </row>
    <row r="11848" spans="17:17">
      <c r="Q11848" s="53"/>
    </row>
    <row r="11849" spans="17:17">
      <c r="Q11849" s="53"/>
    </row>
    <row r="11850" spans="17:17">
      <c r="Q11850" s="53"/>
    </row>
    <row r="11851" spans="17:17">
      <c r="Q11851" s="53"/>
    </row>
    <row r="11852" spans="17:17">
      <c r="Q11852" s="53"/>
    </row>
    <row r="11853" spans="17:17">
      <c r="Q11853" s="53"/>
    </row>
    <row r="11854" spans="17:17">
      <c r="Q11854" s="53"/>
    </row>
    <row r="11855" spans="17:17">
      <c r="Q11855" s="53"/>
    </row>
    <row r="11856" spans="17:17">
      <c r="Q11856" s="53"/>
    </row>
    <row r="11857" spans="17:17">
      <c r="Q11857" s="53"/>
    </row>
    <row r="11858" spans="17:17">
      <c r="Q11858" s="53"/>
    </row>
    <row r="11859" spans="17:17">
      <c r="Q11859" s="53"/>
    </row>
    <row r="11860" spans="17:17">
      <c r="Q11860" s="53"/>
    </row>
    <row r="11861" spans="17:17">
      <c r="Q11861" s="53"/>
    </row>
    <row r="11862" spans="17:17">
      <c r="Q11862" s="53"/>
    </row>
    <row r="11863" spans="17:17">
      <c r="Q11863" s="53"/>
    </row>
    <row r="11864" spans="17:17">
      <c r="Q11864" s="53"/>
    </row>
    <row r="11865" spans="17:17">
      <c r="Q11865" s="53"/>
    </row>
    <row r="11866" spans="17:17">
      <c r="Q11866" s="53"/>
    </row>
    <row r="11867" spans="17:17">
      <c r="Q11867" s="53"/>
    </row>
    <row r="11868" spans="17:17">
      <c r="Q11868" s="53"/>
    </row>
    <row r="11869" spans="17:17">
      <c r="Q11869" s="53"/>
    </row>
    <row r="11870" spans="17:17">
      <c r="Q11870" s="53"/>
    </row>
    <row r="11871" spans="17:17">
      <c r="Q11871" s="53"/>
    </row>
    <row r="11872" spans="17:17">
      <c r="Q11872" s="53"/>
    </row>
    <row r="11873" spans="17:17">
      <c r="Q11873" s="53"/>
    </row>
    <row r="11874" spans="17:17">
      <c r="Q11874" s="53"/>
    </row>
    <row r="11875" spans="17:17">
      <c r="Q11875" s="53"/>
    </row>
    <row r="11876" spans="17:17">
      <c r="Q11876" s="53"/>
    </row>
    <row r="11877" spans="17:17">
      <c r="Q11877" s="53"/>
    </row>
    <row r="11878" spans="17:17">
      <c r="Q11878" s="53"/>
    </row>
    <row r="11879" spans="17:17">
      <c r="Q11879" s="53"/>
    </row>
    <row r="11880" spans="17:17">
      <c r="Q11880" s="53"/>
    </row>
    <row r="11881" spans="17:17">
      <c r="Q11881" s="53"/>
    </row>
    <row r="11882" spans="17:17">
      <c r="Q11882" s="53"/>
    </row>
    <row r="11883" spans="17:17">
      <c r="Q11883" s="53"/>
    </row>
    <row r="11884" spans="17:17">
      <c r="Q11884" s="53"/>
    </row>
    <row r="11885" spans="17:17">
      <c r="Q11885" s="53"/>
    </row>
    <row r="11886" spans="17:17">
      <c r="Q11886" s="53"/>
    </row>
    <row r="11887" spans="17:17">
      <c r="Q11887" s="53"/>
    </row>
    <row r="11888" spans="17:17">
      <c r="Q11888" s="53"/>
    </row>
    <row r="11889" spans="17:17">
      <c r="Q11889" s="53"/>
    </row>
    <row r="11890" spans="17:17">
      <c r="Q11890" s="53"/>
    </row>
    <row r="11891" spans="17:17">
      <c r="Q11891" s="53"/>
    </row>
    <row r="11892" spans="17:17">
      <c r="Q11892" s="53"/>
    </row>
    <row r="11893" spans="17:17">
      <c r="Q11893" s="53"/>
    </row>
    <row r="11894" spans="17:17">
      <c r="Q11894" s="53"/>
    </row>
    <row r="11895" spans="17:17">
      <c r="Q11895" s="53"/>
    </row>
    <row r="11896" spans="17:17">
      <c r="Q11896" s="53"/>
    </row>
    <row r="11897" spans="17:17">
      <c r="Q11897" s="53"/>
    </row>
    <row r="11898" spans="17:17">
      <c r="Q11898" s="53"/>
    </row>
    <row r="11899" spans="17:17">
      <c r="Q11899" s="53"/>
    </row>
    <row r="11900" spans="17:17">
      <c r="Q11900" s="53"/>
    </row>
    <row r="11901" spans="17:17">
      <c r="Q11901" s="53"/>
    </row>
    <row r="11902" spans="17:17">
      <c r="Q11902" s="53"/>
    </row>
    <row r="11903" spans="17:17">
      <c r="Q11903" s="53"/>
    </row>
    <row r="11904" spans="17:17">
      <c r="Q11904" s="53"/>
    </row>
    <row r="11905" spans="17:17">
      <c r="Q11905" s="53"/>
    </row>
    <row r="11906" spans="17:17">
      <c r="Q11906" s="53"/>
    </row>
    <row r="11907" spans="17:17">
      <c r="Q11907" s="53"/>
    </row>
    <row r="11908" spans="17:17">
      <c r="Q11908" s="53"/>
    </row>
    <row r="11909" spans="17:17">
      <c r="Q11909" s="53"/>
    </row>
    <row r="11910" spans="17:17">
      <c r="Q11910" s="53"/>
    </row>
    <row r="11911" spans="17:17">
      <c r="Q11911" s="53"/>
    </row>
    <row r="11912" spans="17:17">
      <c r="Q11912" s="53"/>
    </row>
    <row r="11913" spans="17:17">
      <c r="Q11913" s="53"/>
    </row>
    <row r="11914" spans="17:17">
      <c r="Q11914" s="53"/>
    </row>
    <row r="11915" spans="17:17">
      <c r="Q11915" s="53"/>
    </row>
    <row r="11916" spans="17:17">
      <c r="Q11916" s="53"/>
    </row>
    <row r="11917" spans="17:17">
      <c r="Q11917" s="53"/>
    </row>
    <row r="11918" spans="17:17">
      <c r="Q11918" s="53"/>
    </row>
    <row r="11919" spans="17:17">
      <c r="Q11919" s="53"/>
    </row>
    <row r="11920" spans="17:17">
      <c r="Q11920" s="53"/>
    </row>
    <row r="11921" spans="17:17">
      <c r="Q11921" s="53"/>
    </row>
    <row r="11922" spans="17:17">
      <c r="Q11922" s="53"/>
    </row>
    <row r="11923" spans="17:17">
      <c r="Q11923" s="53"/>
    </row>
    <row r="11924" spans="17:17">
      <c r="Q11924" s="53"/>
    </row>
    <row r="11925" spans="17:17">
      <c r="Q11925" s="53"/>
    </row>
    <row r="11926" spans="17:17">
      <c r="Q11926" s="53"/>
    </row>
    <row r="11927" spans="17:17">
      <c r="Q11927" s="53"/>
    </row>
    <row r="11928" spans="17:17">
      <c r="Q11928" s="53"/>
    </row>
    <row r="11929" spans="17:17">
      <c r="Q11929" s="53"/>
    </row>
    <row r="11930" spans="17:17">
      <c r="Q11930" s="53"/>
    </row>
    <row r="11931" spans="17:17">
      <c r="Q11931" s="53"/>
    </row>
    <row r="11932" spans="17:17">
      <c r="Q11932" s="53"/>
    </row>
    <row r="11933" spans="17:17">
      <c r="Q11933" s="53"/>
    </row>
    <row r="11934" spans="17:17">
      <c r="Q11934" s="53"/>
    </row>
    <row r="11935" spans="17:17">
      <c r="Q11935" s="53"/>
    </row>
    <row r="11936" spans="17:17">
      <c r="Q11936" s="53"/>
    </row>
    <row r="11937" spans="17:17">
      <c r="Q11937" s="53"/>
    </row>
    <row r="11938" spans="17:17">
      <c r="Q11938" s="53"/>
    </row>
    <row r="11939" spans="17:17">
      <c r="Q11939" s="53"/>
    </row>
    <row r="11940" spans="17:17">
      <c r="Q11940" s="53"/>
    </row>
    <row r="11941" spans="17:17">
      <c r="Q11941" s="53"/>
    </row>
    <row r="11942" spans="17:17">
      <c r="Q11942" s="53"/>
    </row>
    <row r="11943" spans="17:17">
      <c r="Q11943" s="53"/>
    </row>
    <row r="11944" spans="17:17">
      <c r="Q11944" s="53"/>
    </row>
    <row r="11945" spans="17:17">
      <c r="Q11945" s="53"/>
    </row>
    <row r="11946" spans="17:17">
      <c r="Q11946" s="53"/>
    </row>
    <row r="11947" spans="17:17">
      <c r="Q11947" s="53"/>
    </row>
    <row r="11948" spans="17:17">
      <c r="Q11948" s="53"/>
    </row>
    <row r="11949" spans="17:17">
      <c r="Q11949" s="53"/>
    </row>
    <row r="11950" spans="17:17">
      <c r="Q11950" s="53"/>
    </row>
    <row r="11951" spans="17:17">
      <c r="Q11951" s="53"/>
    </row>
    <row r="11952" spans="17:17">
      <c r="Q11952" s="53"/>
    </row>
    <row r="11953" spans="17:17">
      <c r="Q11953" s="53"/>
    </row>
    <row r="11954" spans="17:17">
      <c r="Q11954" s="53"/>
    </row>
    <row r="11955" spans="17:17">
      <c r="Q11955" s="53"/>
    </row>
    <row r="11956" spans="17:17">
      <c r="Q11956" s="53"/>
    </row>
    <row r="11957" spans="17:17">
      <c r="Q11957" s="53"/>
    </row>
    <row r="11958" spans="17:17">
      <c r="Q11958" s="53"/>
    </row>
    <row r="11959" spans="17:17">
      <c r="Q11959" s="53"/>
    </row>
    <row r="11960" spans="17:17">
      <c r="Q11960" s="53"/>
    </row>
    <row r="11961" spans="17:17">
      <c r="Q11961" s="53"/>
    </row>
    <row r="11962" spans="17:17">
      <c r="Q11962" s="53"/>
    </row>
    <row r="11963" spans="17:17">
      <c r="Q11963" s="53"/>
    </row>
    <row r="11964" spans="17:17">
      <c r="Q11964" s="53"/>
    </row>
    <row r="11965" spans="17:17">
      <c r="Q11965" s="53"/>
    </row>
    <row r="11966" spans="17:17">
      <c r="Q11966" s="53"/>
    </row>
    <row r="11967" spans="17:17">
      <c r="Q11967" s="53"/>
    </row>
    <row r="11968" spans="17:17">
      <c r="Q11968" s="53"/>
    </row>
    <row r="11969" spans="17:17">
      <c r="Q11969" s="53"/>
    </row>
    <row r="11970" spans="17:17">
      <c r="Q11970" s="53"/>
    </row>
    <row r="11971" spans="17:17">
      <c r="Q11971" s="53"/>
    </row>
    <row r="11972" spans="17:17">
      <c r="Q11972" s="53"/>
    </row>
    <row r="11973" spans="17:17">
      <c r="Q11973" s="53"/>
    </row>
    <row r="11974" spans="17:17">
      <c r="Q11974" s="53"/>
    </row>
    <row r="11975" spans="17:17">
      <c r="Q11975" s="53"/>
    </row>
    <row r="11976" spans="17:17">
      <c r="Q11976" s="53"/>
    </row>
    <row r="11977" spans="17:17">
      <c r="Q11977" s="53"/>
    </row>
    <row r="11978" spans="17:17">
      <c r="Q11978" s="53"/>
    </row>
    <row r="11979" spans="17:17">
      <c r="Q11979" s="53"/>
    </row>
    <row r="11980" spans="17:17">
      <c r="Q11980" s="53"/>
    </row>
    <row r="11981" spans="17:17">
      <c r="Q11981" s="53"/>
    </row>
    <row r="11982" spans="17:17">
      <c r="Q11982" s="53"/>
    </row>
    <row r="11983" spans="17:17">
      <c r="Q11983" s="53"/>
    </row>
    <row r="11984" spans="17:17">
      <c r="Q11984" s="53"/>
    </row>
    <row r="11985" spans="17:17">
      <c r="Q11985" s="53"/>
    </row>
    <row r="11986" spans="17:17">
      <c r="Q11986" s="53"/>
    </row>
    <row r="11987" spans="17:17">
      <c r="Q11987" s="53"/>
    </row>
    <row r="11988" spans="17:17">
      <c r="Q11988" s="53"/>
    </row>
    <row r="11989" spans="17:17">
      <c r="Q11989" s="53"/>
    </row>
    <row r="11990" spans="17:17">
      <c r="Q11990" s="53"/>
    </row>
    <row r="11991" spans="17:17">
      <c r="Q11991" s="53"/>
    </row>
    <row r="11992" spans="17:17">
      <c r="Q11992" s="53"/>
    </row>
    <row r="11993" spans="17:17">
      <c r="Q11993" s="53"/>
    </row>
    <row r="11994" spans="17:17">
      <c r="Q11994" s="53"/>
    </row>
    <row r="11995" spans="17:17">
      <c r="Q11995" s="53"/>
    </row>
    <row r="11996" spans="17:17">
      <c r="Q11996" s="53"/>
    </row>
    <row r="11997" spans="17:17">
      <c r="Q11997" s="53"/>
    </row>
    <row r="11998" spans="17:17">
      <c r="Q11998" s="53"/>
    </row>
    <row r="11999" spans="17:17">
      <c r="Q11999" s="53"/>
    </row>
    <row r="12000" spans="17:17">
      <c r="Q12000" s="53"/>
    </row>
    <row r="12001" spans="17:17">
      <c r="Q12001" s="53"/>
    </row>
    <row r="12002" spans="17:17">
      <c r="Q12002" s="53"/>
    </row>
    <row r="12003" spans="17:17">
      <c r="Q12003" s="53"/>
    </row>
    <row r="12004" spans="17:17">
      <c r="Q12004" s="53"/>
    </row>
    <row r="12005" spans="17:17">
      <c r="Q12005" s="53"/>
    </row>
    <row r="12006" spans="17:17">
      <c r="Q12006" s="53"/>
    </row>
    <row r="12007" spans="17:17">
      <c r="Q12007" s="53"/>
    </row>
    <row r="12008" spans="17:17">
      <c r="Q12008" s="53"/>
    </row>
    <row r="12009" spans="17:17">
      <c r="Q12009" s="53"/>
    </row>
    <row r="12010" spans="17:17">
      <c r="Q12010" s="53"/>
    </row>
    <row r="12011" spans="17:17">
      <c r="Q12011" s="53"/>
    </row>
    <row r="12012" spans="17:17">
      <c r="Q12012" s="53"/>
    </row>
    <row r="12013" spans="17:17">
      <c r="Q12013" s="53"/>
    </row>
    <row r="12014" spans="17:17">
      <c r="Q12014" s="53"/>
    </row>
    <row r="12015" spans="17:17">
      <c r="Q12015" s="53"/>
    </row>
    <row r="12016" spans="17:17">
      <c r="Q12016" s="53"/>
    </row>
    <row r="12017" spans="17:17">
      <c r="Q12017" s="53"/>
    </row>
    <row r="12018" spans="17:17">
      <c r="Q12018" s="53"/>
    </row>
    <row r="12019" spans="17:17">
      <c r="Q12019" s="53"/>
    </row>
    <row r="12020" spans="17:17">
      <c r="Q12020" s="53"/>
    </row>
    <row r="12021" spans="17:17">
      <c r="Q12021" s="53"/>
    </row>
    <row r="12022" spans="17:17">
      <c r="Q12022" s="53"/>
    </row>
    <row r="12023" spans="17:17">
      <c r="Q12023" s="53"/>
    </row>
    <row r="12024" spans="17:17">
      <c r="Q12024" s="53"/>
    </row>
    <row r="12025" spans="17:17">
      <c r="Q12025" s="53"/>
    </row>
    <row r="12026" spans="17:17">
      <c r="Q12026" s="53"/>
    </row>
    <row r="12027" spans="17:17">
      <c r="Q12027" s="53"/>
    </row>
    <row r="12028" spans="17:17">
      <c r="Q12028" s="53"/>
    </row>
    <row r="12029" spans="17:17">
      <c r="Q12029" s="53"/>
    </row>
    <row r="12030" spans="17:17">
      <c r="Q12030" s="53"/>
    </row>
    <row r="12031" spans="17:17">
      <c r="Q12031" s="53"/>
    </row>
    <row r="12032" spans="17:17">
      <c r="Q12032" s="53"/>
    </row>
    <row r="12033" spans="17:17">
      <c r="Q12033" s="53"/>
    </row>
    <row r="12034" spans="17:17">
      <c r="Q12034" s="53"/>
    </row>
    <row r="12035" spans="17:17">
      <c r="Q12035" s="53"/>
    </row>
    <row r="12036" spans="17:17">
      <c r="Q12036" s="53"/>
    </row>
    <row r="12037" spans="17:17">
      <c r="Q12037" s="53"/>
    </row>
    <row r="12038" spans="17:17">
      <c r="Q12038" s="53"/>
    </row>
    <row r="12039" spans="17:17">
      <c r="Q12039" s="53"/>
    </row>
    <row r="12040" spans="17:17">
      <c r="Q12040" s="53"/>
    </row>
    <row r="12041" spans="17:17">
      <c r="Q12041" s="53"/>
    </row>
    <row r="12042" spans="17:17">
      <c r="Q12042" s="53"/>
    </row>
    <row r="12043" spans="17:17">
      <c r="Q12043" s="53"/>
    </row>
    <row r="12044" spans="17:17">
      <c r="Q12044" s="53"/>
    </row>
    <row r="12045" spans="17:17">
      <c r="Q12045" s="53"/>
    </row>
    <row r="12046" spans="17:17">
      <c r="Q12046" s="53"/>
    </row>
    <row r="12047" spans="17:17">
      <c r="Q12047" s="53"/>
    </row>
    <row r="12048" spans="17:17">
      <c r="Q12048" s="53"/>
    </row>
    <row r="12049" spans="17:17">
      <c r="Q12049" s="53"/>
    </row>
    <row r="12050" spans="17:17">
      <c r="Q12050" s="53"/>
    </row>
    <row r="12051" spans="17:17">
      <c r="Q12051" s="53"/>
    </row>
    <row r="12052" spans="17:17">
      <c r="Q12052" s="53"/>
    </row>
    <row r="12053" spans="17:17">
      <c r="Q12053" s="53"/>
    </row>
    <row r="12054" spans="17:17">
      <c r="Q12054" s="53"/>
    </row>
    <row r="12055" spans="17:17">
      <c r="Q12055" s="53"/>
    </row>
    <row r="12056" spans="17:17">
      <c r="Q12056" s="53"/>
    </row>
    <row r="12057" spans="17:17">
      <c r="Q12057" s="53"/>
    </row>
    <row r="12058" spans="17:17">
      <c r="Q12058" s="53"/>
    </row>
    <row r="12059" spans="17:17">
      <c r="Q12059" s="53"/>
    </row>
    <row r="12060" spans="17:17">
      <c r="Q12060" s="53"/>
    </row>
    <row r="12061" spans="17:17">
      <c r="Q12061" s="53"/>
    </row>
    <row r="12062" spans="17:17">
      <c r="Q12062" s="53"/>
    </row>
    <row r="12063" spans="17:17">
      <c r="Q12063" s="53"/>
    </row>
    <row r="12064" spans="17:17">
      <c r="Q12064" s="53"/>
    </row>
    <row r="12065" spans="17:17">
      <c r="Q12065" s="53"/>
    </row>
    <row r="12066" spans="17:17">
      <c r="Q12066" s="53"/>
    </row>
    <row r="12067" spans="17:17">
      <c r="Q12067" s="53"/>
    </row>
    <row r="12068" spans="17:17">
      <c r="Q12068" s="53"/>
    </row>
    <row r="12069" spans="17:17">
      <c r="Q12069" s="53"/>
    </row>
    <row r="12070" spans="17:17">
      <c r="Q12070" s="53"/>
    </row>
    <row r="12071" spans="17:17">
      <c r="Q12071" s="53"/>
    </row>
    <row r="12072" spans="17:17">
      <c r="Q12072" s="53"/>
    </row>
    <row r="12073" spans="17:17">
      <c r="Q12073" s="53"/>
    </row>
    <row r="12074" spans="17:17">
      <c r="Q12074" s="53"/>
    </row>
    <row r="12075" spans="17:17">
      <c r="Q12075" s="53"/>
    </row>
    <row r="12076" spans="17:17">
      <c r="Q12076" s="53"/>
    </row>
    <row r="12077" spans="17:17">
      <c r="Q12077" s="53"/>
    </row>
    <row r="12078" spans="17:17">
      <c r="Q12078" s="53"/>
    </row>
    <row r="12079" spans="17:17">
      <c r="Q12079" s="53"/>
    </row>
    <row r="12080" spans="17:17">
      <c r="Q12080" s="53"/>
    </row>
    <row r="12081" spans="17:17">
      <c r="Q12081" s="53"/>
    </row>
    <row r="12082" spans="17:17">
      <c r="Q12082" s="53"/>
    </row>
    <row r="12083" spans="17:17">
      <c r="Q12083" s="53"/>
    </row>
    <row r="12084" spans="17:17">
      <c r="Q12084" s="53"/>
    </row>
    <row r="12085" spans="17:17">
      <c r="Q12085" s="53"/>
    </row>
    <row r="12086" spans="17:17">
      <c r="Q12086" s="53"/>
    </row>
    <row r="12087" spans="17:17">
      <c r="Q12087" s="53"/>
    </row>
    <row r="12088" spans="17:17">
      <c r="Q12088" s="53"/>
    </row>
    <row r="12089" spans="17:17">
      <c r="Q12089" s="53"/>
    </row>
    <row r="12090" spans="17:17">
      <c r="Q12090" s="53"/>
    </row>
    <row r="12091" spans="17:17">
      <c r="Q12091" s="53"/>
    </row>
    <row r="12092" spans="17:17">
      <c r="Q12092" s="53"/>
    </row>
    <row r="12093" spans="17:17">
      <c r="Q12093" s="53"/>
    </row>
    <row r="12094" spans="17:17">
      <c r="Q12094" s="53"/>
    </row>
    <row r="12095" spans="17:17">
      <c r="Q12095" s="53"/>
    </row>
    <row r="12096" spans="17:17">
      <c r="Q12096" s="53"/>
    </row>
    <row r="12097" spans="17:17">
      <c r="Q12097" s="53"/>
    </row>
    <row r="12098" spans="17:17">
      <c r="Q12098" s="53"/>
    </row>
    <row r="12099" spans="17:17">
      <c r="Q12099" s="53"/>
    </row>
    <row r="12100" spans="17:17">
      <c r="Q12100" s="53"/>
    </row>
    <row r="12101" spans="17:17">
      <c r="Q12101" s="53"/>
    </row>
    <row r="12102" spans="17:17">
      <c r="Q12102" s="53"/>
    </row>
    <row r="12103" spans="17:17">
      <c r="Q12103" s="53"/>
    </row>
    <row r="12104" spans="17:17">
      <c r="Q12104" s="53"/>
    </row>
    <row r="12105" spans="17:17">
      <c r="Q12105" s="53"/>
    </row>
    <row r="12106" spans="17:17">
      <c r="Q12106" s="53"/>
    </row>
    <row r="12107" spans="17:17">
      <c r="Q12107" s="53"/>
    </row>
    <row r="12108" spans="17:17">
      <c r="Q12108" s="53"/>
    </row>
    <row r="12109" spans="17:17">
      <c r="Q12109" s="53"/>
    </row>
    <row r="12110" spans="17:17">
      <c r="Q12110" s="53"/>
    </row>
    <row r="12111" spans="17:17">
      <c r="Q12111" s="53"/>
    </row>
    <row r="12112" spans="17:17">
      <c r="Q12112" s="53"/>
    </row>
    <row r="12113" spans="17:17">
      <c r="Q12113" s="53"/>
    </row>
    <row r="12114" spans="17:17">
      <c r="Q12114" s="53"/>
    </row>
    <row r="12115" spans="17:17">
      <c r="Q12115" s="53"/>
    </row>
    <row r="12116" spans="17:17">
      <c r="Q12116" s="53"/>
    </row>
    <row r="12117" spans="17:17">
      <c r="Q12117" s="53"/>
    </row>
    <row r="12118" spans="17:17">
      <c r="Q12118" s="53"/>
    </row>
    <row r="12119" spans="17:17">
      <c r="Q12119" s="53"/>
    </row>
    <row r="12120" spans="17:17">
      <c r="Q12120" s="53"/>
    </row>
    <row r="12121" spans="17:17">
      <c r="Q12121" s="53"/>
    </row>
    <row r="12122" spans="17:17">
      <c r="Q12122" s="53"/>
    </row>
    <row r="12123" spans="17:17">
      <c r="Q12123" s="53"/>
    </row>
    <row r="12124" spans="17:17">
      <c r="Q12124" s="53"/>
    </row>
    <row r="12125" spans="17:17">
      <c r="Q12125" s="53"/>
    </row>
    <row r="12126" spans="17:17">
      <c r="Q12126" s="53"/>
    </row>
    <row r="12127" spans="17:17">
      <c r="Q12127" s="53"/>
    </row>
    <row r="12128" spans="17:17">
      <c r="Q12128" s="53"/>
    </row>
    <row r="12129" spans="17:17">
      <c r="Q12129" s="53"/>
    </row>
    <row r="12130" spans="17:17">
      <c r="Q12130" s="53"/>
    </row>
    <row r="12131" spans="17:17">
      <c r="Q12131" s="53"/>
    </row>
    <row r="12132" spans="17:17">
      <c r="Q12132" s="53"/>
    </row>
    <row r="12133" spans="17:17">
      <c r="Q12133" s="53"/>
    </row>
    <row r="12134" spans="17:17">
      <c r="Q12134" s="53"/>
    </row>
    <row r="12135" spans="17:17">
      <c r="Q12135" s="53"/>
    </row>
    <row r="12136" spans="17:17">
      <c r="Q12136" s="53"/>
    </row>
    <row r="12137" spans="17:17">
      <c r="Q12137" s="53"/>
    </row>
    <row r="12138" spans="17:17">
      <c r="Q12138" s="53"/>
    </row>
    <row r="12139" spans="17:17">
      <c r="Q12139" s="53"/>
    </row>
    <row r="12140" spans="17:17">
      <c r="Q12140" s="53"/>
    </row>
    <row r="12141" spans="17:17">
      <c r="Q12141" s="53"/>
    </row>
    <row r="12142" spans="17:17">
      <c r="Q12142" s="53"/>
    </row>
    <row r="12143" spans="17:17">
      <c r="Q12143" s="53"/>
    </row>
    <row r="12144" spans="17:17">
      <c r="Q12144" s="53"/>
    </row>
    <row r="12145" spans="17:17">
      <c r="Q12145" s="53"/>
    </row>
    <row r="12146" spans="17:17">
      <c r="Q12146" s="53"/>
    </row>
    <row r="12147" spans="17:17">
      <c r="Q12147" s="53"/>
    </row>
    <row r="12148" spans="17:17">
      <c r="Q12148" s="53"/>
    </row>
    <row r="12149" spans="17:17">
      <c r="Q12149" s="53"/>
    </row>
    <row r="12150" spans="17:17">
      <c r="Q12150" s="53"/>
    </row>
    <row r="12151" spans="17:17">
      <c r="Q12151" s="53"/>
    </row>
    <row r="12152" spans="17:17">
      <c r="Q12152" s="53"/>
    </row>
    <row r="12153" spans="17:17">
      <c r="Q12153" s="53"/>
    </row>
    <row r="12154" spans="17:17">
      <c r="Q12154" s="53"/>
    </row>
    <row r="12155" spans="17:17">
      <c r="Q12155" s="53"/>
    </row>
    <row r="12156" spans="17:17">
      <c r="Q12156" s="53"/>
    </row>
    <row r="12157" spans="17:17">
      <c r="Q12157" s="53"/>
    </row>
    <row r="12158" spans="17:17">
      <c r="Q12158" s="53"/>
    </row>
    <row r="12159" spans="17:17">
      <c r="Q12159" s="53"/>
    </row>
    <row r="12160" spans="17:17">
      <c r="Q12160" s="53"/>
    </row>
    <row r="12161" spans="17:17">
      <c r="Q12161" s="53"/>
    </row>
    <row r="12162" spans="17:17">
      <c r="Q12162" s="53"/>
    </row>
    <row r="12163" spans="17:17">
      <c r="Q12163" s="53"/>
    </row>
    <row r="12164" spans="17:17">
      <c r="Q12164" s="53"/>
    </row>
    <row r="12165" spans="17:17">
      <c r="Q12165" s="53"/>
    </row>
    <row r="12166" spans="17:17">
      <c r="Q12166" s="53"/>
    </row>
    <row r="12167" spans="17:17">
      <c r="Q12167" s="53"/>
    </row>
    <row r="12168" spans="17:17">
      <c r="Q12168" s="53"/>
    </row>
    <row r="12169" spans="17:17">
      <c r="Q12169" s="53"/>
    </row>
    <row r="12170" spans="17:17">
      <c r="Q12170" s="53"/>
    </row>
    <row r="12171" spans="17:17">
      <c r="Q12171" s="53"/>
    </row>
    <row r="12172" spans="17:17">
      <c r="Q12172" s="53"/>
    </row>
    <row r="12173" spans="17:17">
      <c r="Q12173" s="53"/>
    </row>
    <row r="12174" spans="17:17">
      <c r="Q12174" s="53"/>
    </row>
    <row r="12175" spans="17:17">
      <c r="Q12175" s="53"/>
    </row>
    <row r="12176" spans="17:17">
      <c r="Q12176" s="53"/>
    </row>
    <row r="12177" spans="17:17">
      <c r="Q12177" s="53"/>
    </row>
    <row r="12178" spans="17:17">
      <c r="Q12178" s="53"/>
    </row>
    <row r="12179" spans="17:17">
      <c r="Q12179" s="53"/>
    </row>
    <row r="12180" spans="17:17">
      <c r="Q12180" s="53"/>
    </row>
    <row r="12181" spans="17:17">
      <c r="Q12181" s="53"/>
    </row>
    <row r="12182" spans="17:17">
      <c r="Q12182" s="53"/>
    </row>
    <row r="12183" spans="17:17">
      <c r="Q12183" s="53"/>
    </row>
    <row r="12184" spans="17:17">
      <c r="Q12184" s="53"/>
    </row>
    <row r="12185" spans="17:17">
      <c r="Q12185" s="53"/>
    </row>
    <row r="12186" spans="17:17">
      <c r="Q12186" s="53"/>
    </row>
    <row r="12187" spans="17:17">
      <c r="Q12187" s="53"/>
    </row>
    <row r="12188" spans="17:17">
      <c r="Q12188" s="53"/>
    </row>
    <row r="12189" spans="17:17">
      <c r="Q12189" s="53"/>
    </row>
    <row r="12190" spans="17:17">
      <c r="Q12190" s="53"/>
    </row>
    <row r="12191" spans="17:17">
      <c r="Q12191" s="53"/>
    </row>
    <row r="12192" spans="17:17">
      <c r="Q12192" s="53"/>
    </row>
    <row r="12193" spans="17:17">
      <c r="Q12193" s="53"/>
    </row>
    <row r="12194" spans="17:17">
      <c r="Q12194" s="53"/>
    </row>
    <row r="12195" spans="17:17">
      <c r="Q12195" s="53"/>
    </row>
    <row r="12196" spans="17:17">
      <c r="Q12196" s="53"/>
    </row>
    <row r="12197" spans="17:17">
      <c r="Q12197" s="53"/>
    </row>
    <row r="12198" spans="17:17">
      <c r="Q12198" s="53"/>
    </row>
    <row r="12199" spans="17:17">
      <c r="Q12199" s="53"/>
    </row>
    <row r="12200" spans="17:17">
      <c r="Q12200" s="53"/>
    </row>
    <row r="12201" spans="17:17">
      <c r="Q12201" s="53"/>
    </row>
    <row r="12202" spans="17:17">
      <c r="Q12202" s="53"/>
    </row>
    <row r="12203" spans="17:17">
      <c r="Q12203" s="53"/>
    </row>
    <row r="12204" spans="17:17">
      <c r="Q12204" s="53"/>
    </row>
    <row r="12205" spans="17:17">
      <c r="Q12205" s="53"/>
    </row>
    <row r="12206" spans="17:17">
      <c r="Q12206" s="53"/>
    </row>
    <row r="12207" spans="17:17">
      <c r="Q12207" s="53"/>
    </row>
    <row r="12208" spans="17:17">
      <c r="Q12208" s="53"/>
    </row>
    <row r="12209" spans="17:17">
      <c r="Q12209" s="53"/>
    </row>
    <row r="12210" spans="17:17">
      <c r="Q12210" s="53"/>
    </row>
    <row r="12211" spans="17:17">
      <c r="Q12211" s="53"/>
    </row>
    <row r="12212" spans="17:17">
      <c r="Q12212" s="53"/>
    </row>
    <row r="12213" spans="17:17">
      <c r="Q12213" s="53"/>
    </row>
    <row r="12214" spans="17:17">
      <c r="Q12214" s="53"/>
    </row>
    <row r="12215" spans="17:17">
      <c r="Q12215" s="53"/>
    </row>
    <row r="12216" spans="17:17">
      <c r="Q12216" s="53"/>
    </row>
    <row r="12217" spans="17:17">
      <c r="Q12217" s="53"/>
    </row>
    <row r="12218" spans="17:17">
      <c r="Q12218" s="53"/>
    </row>
    <row r="12219" spans="17:17">
      <c r="Q12219" s="53"/>
    </row>
    <row r="12220" spans="17:17">
      <c r="Q12220" s="53"/>
    </row>
    <row r="12221" spans="17:17">
      <c r="Q12221" s="53"/>
    </row>
    <row r="12222" spans="17:17">
      <c r="Q12222" s="53"/>
    </row>
    <row r="12223" spans="17:17">
      <c r="Q12223" s="53"/>
    </row>
    <row r="12224" spans="17:17">
      <c r="Q12224" s="53"/>
    </row>
    <row r="12225" spans="17:17">
      <c r="Q12225" s="53"/>
    </row>
    <row r="12226" spans="17:17">
      <c r="Q12226" s="53"/>
    </row>
    <row r="12227" spans="17:17">
      <c r="Q12227" s="53"/>
    </row>
    <row r="12228" spans="17:17">
      <c r="Q12228" s="53"/>
    </row>
    <row r="12229" spans="17:17">
      <c r="Q12229" s="53"/>
    </row>
    <row r="12230" spans="17:17">
      <c r="Q12230" s="53"/>
    </row>
    <row r="12231" spans="17:17">
      <c r="Q12231" s="53"/>
    </row>
    <row r="12232" spans="17:17">
      <c r="Q12232" s="53"/>
    </row>
    <row r="12233" spans="17:17">
      <c r="Q12233" s="53"/>
    </row>
    <row r="12234" spans="17:17">
      <c r="Q12234" s="53"/>
    </row>
    <row r="12235" spans="17:17">
      <c r="Q12235" s="53"/>
    </row>
    <row r="12236" spans="17:17">
      <c r="Q12236" s="53"/>
    </row>
    <row r="12237" spans="17:17">
      <c r="Q12237" s="53"/>
    </row>
    <row r="12238" spans="17:17">
      <c r="Q12238" s="53"/>
    </row>
    <row r="12239" spans="17:17">
      <c r="Q12239" s="53"/>
    </row>
    <row r="12240" spans="17:17">
      <c r="Q12240" s="53"/>
    </row>
    <row r="12241" spans="17:17">
      <c r="Q12241" s="53"/>
    </row>
    <row r="12242" spans="17:17">
      <c r="Q12242" s="53"/>
    </row>
    <row r="12243" spans="17:17">
      <c r="Q12243" s="53"/>
    </row>
    <row r="12244" spans="17:17">
      <c r="Q12244" s="53"/>
    </row>
    <row r="12245" spans="17:17">
      <c r="Q12245" s="53"/>
    </row>
    <row r="12246" spans="17:17">
      <c r="Q12246" s="53"/>
    </row>
    <row r="12247" spans="17:17">
      <c r="Q12247" s="53"/>
    </row>
    <row r="12248" spans="17:17">
      <c r="Q12248" s="53"/>
    </row>
    <row r="12249" spans="17:17">
      <c r="Q12249" s="53"/>
    </row>
    <row r="12250" spans="17:17">
      <c r="Q12250" s="53"/>
    </row>
    <row r="12251" spans="17:17">
      <c r="Q12251" s="53"/>
    </row>
    <row r="12252" spans="17:17">
      <c r="Q12252" s="53"/>
    </row>
    <row r="12253" spans="17:17">
      <c r="Q12253" s="53"/>
    </row>
    <row r="12254" spans="17:17">
      <c r="Q12254" s="53"/>
    </row>
    <row r="12255" spans="17:17">
      <c r="Q12255" s="53"/>
    </row>
    <row r="12256" spans="17:17">
      <c r="Q12256" s="53"/>
    </row>
    <row r="12257" spans="17:17">
      <c r="Q12257" s="53"/>
    </row>
    <row r="12258" spans="17:17">
      <c r="Q12258" s="53"/>
    </row>
    <row r="12259" spans="17:17">
      <c r="Q12259" s="53"/>
    </row>
    <row r="12260" spans="17:17">
      <c r="Q12260" s="53"/>
    </row>
    <row r="12261" spans="17:17">
      <c r="Q12261" s="53"/>
    </row>
    <row r="12262" spans="17:17">
      <c r="Q12262" s="53"/>
    </row>
    <row r="12263" spans="17:17">
      <c r="Q12263" s="53"/>
    </row>
    <row r="12264" spans="17:17">
      <c r="Q12264" s="53"/>
    </row>
    <row r="12265" spans="17:17">
      <c r="Q12265" s="53"/>
    </row>
    <row r="12266" spans="17:17">
      <c r="Q12266" s="53"/>
    </row>
    <row r="12267" spans="17:17">
      <c r="Q12267" s="53"/>
    </row>
    <row r="12268" spans="17:17">
      <c r="Q12268" s="53"/>
    </row>
    <row r="12269" spans="17:17">
      <c r="Q12269" s="53"/>
    </row>
    <row r="12270" spans="17:17">
      <c r="Q12270" s="53"/>
    </row>
    <row r="12271" spans="17:17">
      <c r="Q12271" s="53"/>
    </row>
    <row r="12272" spans="17:17">
      <c r="Q12272" s="53"/>
    </row>
    <row r="12273" spans="17:17">
      <c r="Q12273" s="53"/>
    </row>
    <row r="12274" spans="17:17">
      <c r="Q12274" s="53"/>
    </row>
    <row r="12275" spans="17:17">
      <c r="Q12275" s="53"/>
    </row>
    <row r="12276" spans="17:17">
      <c r="Q12276" s="53"/>
    </row>
    <row r="12277" spans="17:17">
      <c r="Q12277" s="53"/>
    </row>
    <row r="12278" spans="17:17">
      <c r="Q12278" s="53"/>
    </row>
    <row r="12279" spans="17:17">
      <c r="Q12279" s="53"/>
    </row>
    <row r="12280" spans="17:17">
      <c r="Q12280" s="53"/>
    </row>
    <row r="12281" spans="17:17">
      <c r="Q12281" s="53"/>
    </row>
    <row r="12282" spans="17:17">
      <c r="Q12282" s="53"/>
    </row>
    <row r="12283" spans="17:17">
      <c r="Q12283" s="53"/>
    </row>
    <row r="12284" spans="17:17">
      <c r="Q12284" s="53"/>
    </row>
    <row r="12285" spans="17:17">
      <c r="Q12285" s="53"/>
    </row>
    <row r="12286" spans="17:17">
      <c r="Q12286" s="53"/>
    </row>
    <row r="12287" spans="17:17">
      <c r="Q12287" s="53"/>
    </row>
    <row r="12288" spans="17:17">
      <c r="Q12288" s="53"/>
    </row>
    <row r="12289" spans="17:17">
      <c r="Q12289" s="53"/>
    </row>
    <row r="12290" spans="17:17">
      <c r="Q12290" s="53"/>
    </row>
    <row r="12291" spans="17:17">
      <c r="Q12291" s="53"/>
    </row>
    <row r="12292" spans="17:17">
      <c r="Q12292" s="53"/>
    </row>
    <row r="12293" spans="17:17">
      <c r="Q12293" s="53"/>
    </row>
    <row r="12294" spans="17:17">
      <c r="Q12294" s="53"/>
    </row>
    <row r="12295" spans="17:17">
      <c r="Q12295" s="53"/>
    </row>
    <row r="12296" spans="17:17">
      <c r="Q12296" s="53"/>
    </row>
    <row r="12297" spans="17:17">
      <c r="Q12297" s="53"/>
    </row>
    <row r="12298" spans="17:17">
      <c r="Q12298" s="53"/>
    </row>
    <row r="12299" spans="17:17">
      <c r="Q12299" s="53"/>
    </row>
    <row r="12300" spans="17:17">
      <c r="Q12300" s="53"/>
    </row>
    <row r="12301" spans="17:17">
      <c r="Q12301" s="53"/>
    </row>
    <row r="12302" spans="17:17">
      <c r="Q12302" s="53"/>
    </row>
    <row r="12303" spans="17:17">
      <c r="Q12303" s="53"/>
    </row>
    <row r="12304" spans="17:17">
      <c r="Q12304" s="53"/>
    </row>
    <row r="12305" spans="17:17">
      <c r="Q12305" s="53"/>
    </row>
    <row r="12306" spans="17:17">
      <c r="Q12306" s="53"/>
    </row>
    <row r="12307" spans="17:17">
      <c r="Q12307" s="53"/>
    </row>
    <row r="12308" spans="17:17">
      <c r="Q12308" s="53"/>
    </row>
    <row r="12309" spans="17:17">
      <c r="Q12309" s="53"/>
    </row>
    <row r="12310" spans="17:17">
      <c r="Q12310" s="53"/>
    </row>
    <row r="12311" spans="17:17">
      <c r="Q12311" s="53"/>
    </row>
    <row r="12312" spans="17:17">
      <c r="Q12312" s="53"/>
    </row>
    <row r="12313" spans="17:17">
      <c r="Q12313" s="53"/>
    </row>
    <row r="12314" spans="17:17">
      <c r="Q12314" s="53"/>
    </row>
    <row r="12315" spans="17:17">
      <c r="Q12315" s="53"/>
    </row>
    <row r="12316" spans="17:17">
      <c r="Q12316" s="53"/>
    </row>
    <row r="12317" spans="17:17">
      <c r="Q12317" s="53"/>
    </row>
    <row r="12318" spans="17:17">
      <c r="Q12318" s="53"/>
    </row>
    <row r="12319" spans="17:17">
      <c r="Q12319" s="53"/>
    </row>
    <row r="12320" spans="17:17">
      <c r="Q12320" s="53"/>
    </row>
    <row r="12321" spans="17:17">
      <c r="Q12321" s="53"/>
    </row>
    <row r="12322" spans="17:17">
      <c r="Q12322" s="53"/>
    </row>
    <row r="12323" spans="17:17">
      <c r="Q12323" s="53"/>
    </row>
    <row r="12324" spans="17:17">
      <c r="Q12324" s="53"/>
    </row>
    <row r="12325" spans="17:17">
      <c r="Q12325" s="53"/>
    </row>
    <row r="12326" spans="17:17">
      <c r="Q12326" s="53"/>
    </row>
    <row r="12327" spans="17:17">
      <c r="Q12327" s="53"/>
    </row>
    <row r="12328" spans="17:17">
      <c r="Q12328" s="53"/>
    </row>
    <row r="12329" spans="17:17">
      <c r="Q12329" s="53"/>
    </row>
    <row r="12330" spans="17:17">
      <c r="Q12330" s="53"/>
    </row>
    <row r="12331" spans="17:17">
      <c r="Q12331" s="53"/>
    </row>
    <row r="12332" spans="17:17">
      <c r="Q12332" s="53"/>
    </row>
    <row r="12333" spans="17:17">
      <c r="Q12333" s="53"/>
    </row>
    <row r="12334" spans="17:17">
      <c r="Q12334" s="53"/>
    </row>
    <row r="12335" spans="17:17">
      <c r="Q12335" s="53"/>
    </row>
    <row r="12336" spans="17:17">
      <c r="Q12336" s="53"/>
    </row>
    <row r="12337" spans="17:17">
      <c r="Q12337" s="53"/>
    </row>
    <row r="12338" spans="17:17">
      <c r="Q12338" s="53"/>
    </row>
    <row r="12339" spans="17:17">
      <c r="Q12339" s="53"/>
    </row>
    <row r="12340" spans="17:17">
      <c r="Q12340" s="53"/>
    </row>
    <row r="12341" spans="17:17">
      <c r="Q12341" s="53"/>
    </row>
    <row r="12342" spans="17:17">
      <c r="Q12342" s="53"/>
    </row>
    <row r="12343" spans="17:17">
      <c r="Q12343" s="53"/>
    </row>
    <row r="12344" spans="17:17">
      <c r="Q12344" s="53"/>
    </row>
    <row r="12345" spans="17:17">
      <c r="Q12345" s="53"/>
    </row>
    <row r="12346" spans="17:17">
      <c r="Q12346" s="53"/>
    </row>
    <row r="12347" spans="17:17">
      <c r="Q12347" s="53"/>
    </row>
    <row r="12348" spans="17:17">
      <c r="Q12348" s="53"/>
    </row>
    <row r="12349" spans="17:17">
      <c r="Q12349" s="53"/>
    </row>
    <row r="12350" spans="17:17">
      <c r="Q12350" s="53"/>
    </row>
    <row r="12351" spans="17:17">
      <c r="Q12351" s="53"/>
    </row>
    <row r="12352" spans="17:17">
      <c r="Q12352" s="53"/>
    </row>
    <row r="12353" spans="17:17">
      <c r="Q12353" s="53"/>
    </row>
    <row r="12354" spans="17:17">
      <c r="Q12354" s="53"/>
    </row>
    <row r="12355" spans="17:17">
      <c r="Q12355" s="53"/>
    </row>
    <row r="12356" spans="17:17">
      <c r="Q12356" s="53"/>
    </row>
    <row r="12357" spans="17:17">
      <c r="Q12357" s="53"/>
    </row>
    <row r="12358" spans="17:17">
      <c r="Q12358" s="53"/>
    </row>
    <row r="12359" spans="17:17">
      <c r="Q12359" s="53"/>
    </row>
    <row r="12360" spans="17:17">
      <c r="Q12360" s="53"/>
    </row>
    <row r="12361" spans="17:17">
      <c r="Q12361" s="53"/>
    </row>
    <row r="12362" spans="17:17">
      <c r="Q12362" s="53"/>
    </row>
    <row r="12363" spans="17:17">
      <c r="Q12363" s="53"/>
    </row>
    <row r="12364" spans="17:17">
      <c r="Q12364" s="53"/>
    </row>
    <row r="12365" spans="17:17">
      <c r="Q12365" s="53"/>
    </row>
    <row r="12366" spans="17:17">
      <c r="Q12366" s="53"/>
    </row>
    <row r="12367" spans="17:17">
      <c r="Q12367" s="53"/>
    </row>
    <row r="12368" spans="17:17">
      <c r="Q12368" s="53"/>
    </row>
    <row r="12369" spans="17:17">
      <c r="Q12369" s="53"/>
    </row>
    <row r="12370" spans="17:17">
      <c r="Q12370" s="53"/>
    </row>
    <row r="12371" spans="17:17">
      <c r="Q12371" s="53"/>
    </row>
    <row r="12372" spans="17:17">
      <c r="Q12372" s="53"/>
    </row>
    <row r="12373" spans="17:17">
      <c r="Q12373" s="53"/>
    </row>
    <row r="12374" spans="17:17">
      <c r="Q12374" s="53"/>
    </row>
    <row r="12375" spans="17:17">
      <c r="Q12375" s="53"/>
    </row>
    <row r="12376" spans="17:17">
      <c r="Q12376" s="53"/>
    </row>
    <row r="12377" spans="17:17">
      <c r="Q12377" s="53"/>
    </row>
    <row r="12378" spans="17:17">
      <c r="Q12378" s="53"/>
    </row>
    <row r="12379" spans="17:17">
      <c r="Q12379" s="53"/>
    </row>
    <row r="12380" spans="17:17">
      <c r="Q12380" s="53"/>
    </row>
    <row r="12381" spans="17:17">
      <c r="Q12381" s="53"/>
    </row>
    <row r="12382" spans="17:17">
      <c r="Q12382" s="53"/>
    </row>
    <row r="12383" spans="17:17">
      <c r="Q12383" s="53"/>
    </row>
    <row r="12384" spans="17:17">
      <c r="Q12384" s="53"/>
    </row>
    <row r="12385" spans="17:17">
      <c r="Q12385" s="53"/>
    </row>
    <row r="12386" spans="17:17">
      <c r="Q12386" s="53"/>
    </row>
    <row r="12387" spans="17:17">
      <c r="Q12387" s="53"/>
    </row>
    <row r="12388" spans="17:17">
      <c r="Q12388" s="53"/>
    </row>
    <row r="12389" spans="17:17">
      <c r="Q12389" s="53"/>
    </row>
    <row r="12390" spans="17:17">
      <c r="Q12390" s="53"/>
    </row>
    <row r="12391" spans="17:17">
      <c r="Q12391" s="53"/>
    </row>
    <row r="12392" spans="17:17">
      <c r="Q12392" s="53"/>
    </row>
    <row r="12393" spans="17:17">
      <c r="Q12393" s="53"/>
    </row>
    <row r="12394" spans="17:17">
      <c r="Q12394" s="53"/>
    </row>
    <row r="12395" spans="17:17">
      <c r="Q12395" s="53"/>
    </row>
    <row r="12396" spans="17:17">
      <c r="Q12396" s="53"/>
    </row>
    <row r="12397" spans="17:17">
      <c r="Q12397" s="53"/>
    </row>
    <row r="12398" spans="17:17">
      <c r="Q12398" s="53"/>
    </row>
    <row r="12399" spans="17:17">
      <c r="Q12399" s="53"/>
    </row>
    <row r="12400" spans="17:17">
      <c r="Q12400" s="53"/>
    </row>
    <row r="12401" spans="17:17">
      <c r="Q12401" s="53"/>
    </row>
    <row r="12402" spans="17:17">
      <c r="Q12402" s="53"/>
    </row>
    <row r="12403" spans="17:17">
      <c r="Q12403" s="53"/>
    </row>
    <row r="12404" spans="17:17">
      <c r="Q12404" s="53"/>
    </row>
    <row r="12405" spans="17:17">
      <c r="Q12405" s="53"/>
    </row>
    <row r="12406" spans="17:17">
      <c r="Q12406" s="53"/>
    </row>
    <row r="12407" spans="17:17">
      <c r="Q12407" s="53"/>
    </row>
    <row r="12408" spans="17:17">
      <c r="Q12408" s="53"/>
    </row>
    <row r="12409" spans="17:17">
      <c r="Q12409" s="53"/>
    </row>
    <row r="12410" spans="17:17">
      <c r="Q12410" s="53"/>
    </row>
    <row r="12411" spans="17:17">
      <c r="Q12411" s="53"/>
    </row>
    <row r="12412" spans="17:17">
      <c r="Q12412" s="53"/>
    </row>
    <row r="12413" spans="17:17">
      <c r="Q12413" s="53"/>
    </row>
    <row r="12414" spans="17:17">
      <c r="Q12414" s="53"/>
    </row>
    <row r="12415" spans="17:17">
      <c r="Q12415" s="53"/>
    </row>
    <row r="12416" spans="17:17">
      <c r="Q12416" s="53"/>
    </row>
    <row r="12417" spans="17:17">
      <c r="Q12417" s="53"/>
    </row>
    <row r="12418" spans="17:17">
      <c r="Q12418" s="53"/>
    </row>
    <row r="12419" spans="17:17">
      <c r="Q12419" s="53"/>
    </row>
    <row r="12420" spans="17:17">
      <c r="Q12420" s="53"/>
    </row>
    <row r="12421" spans="17:17">
      <c r="Q12421" s="53"/>
    </row>
    <row r="12422" spans="17:17">
      <c r="Q12422" s="53"/>
    </row>
    <row r="12423" spans="17:17">
      <c r="Q12423" s="53"/>
    </row>
    <row r="12424" spans="17:17">
      <c r="Q12424" s="53"/>
    </row>
    <row r="12425" spans="17:17">
      <c r="Q12425" s="53"/>
    </row>
    <row r="12426" spans="17:17">
      <c r="Q12426" s="53"/>
    </row>
    <row r="12427" spans="17:17">
      <c r="Q12427" s="53"/>
    </row>
    <row r="12428" spans="17:17">
      <c r="Q12428" s="53"/>
    </row>
    <row r="12429" spans="17:17">
      <c r="Q12429" s="53"/>
    </row>
    <row r="12430" spans="17:17">
      <c r="Q12430" s="53"/>
    </row>
    <row r="12431" spans="17:17">
      <c r="Q12431" s="53"/>
    </row>
    <row r="12432" spans="17:17">
      <c r="Q12432" s="53"/>
    </row>
    <row r="12433" spans="17:17">
      <c r="Q12433" s="53"/>
    </row>
    <row r="12434" spans="17:17">
      <c r="Q12434" s="53"/>
    </row>
    <row r="12435" spans="17:17">
      <c r="Q12435" s="53"/>
    </row>
    <row r="12436" spans="17:17">
      <c r="Q12436" s="53"/>
    </row>
    <row r="12437" spans="17:17">
      <c r="Q12437" s="53"/>
    </row>
    <row r="12438" spans="17:17">
      <c r="Q12438" s="53"/>
    </row>
    <row r="12439" spans="17:17">
      <c r="Q12439" s="53"/>
    </row>
    <row r="12440" spans="17:17">
      <c r="Q12440" s="53"/>
    </row>
    <row r="12441" spans="17:17">
      <c r="Q12441" s="53"/>
    </row>
    <row r="12442" spans="17:17">
      <c r="Q12442" s="53"/>
    </row>
    <row r="12443" spans="17:17">
      <c r="Q12443" s="53"/>
    </row>
    <row r="12444" spans="17:17">
      <c r="Q12444" s="53"/>
    </row>
    <row r="12445" spans="17:17">
      <c r="Q12445" s="53"/>
    </row>
    <row r="12446" spans="17:17">
      <c r="Q12446" s="53"/>
    </row>
    <row r="12447" spans="17:17">
      <c r="Q12447" s="53"/>
    </row>
    <row r="12448" spans="17:17">
      <c r="Q12448" s="53"/>
    </row>
    <row r="12449" spans="17:17">
      <c r="Q12449" s="53"/>
    </row>
    <row r="12450" spans="17:17">
      <c r="Q12450" s="53"/>
    </row>
    <row r="12451" spans="17:17">
      <c r="Q12451" s="53"/>
    </row>
    <row r="12452" spans="17:17">
      <c r="Q12452" s="53"/>
    </row>
    <row r="12453" spans="17:17">
      <c r="Q12453" s="53"/>
    </row>
    <row r="12454" spans="17:17">
      <c r="Q12454" s="53"/>
    </row>
    <row r="12455" spans="17:17">
      <c r="Q12455" s="53"/>
    </row>
    <row r="12456" spans="17:17">
      <c r="Q12456" s="53"/>
    </row>
    <row r="12457" spans="17:17">
      <c r="Q12457" s="53"/>
    </row>
    <row r="12458" spans="17:17">
      <c r="Q12458" s="53"/>
    </row>
    <row r="12459" spans="17:17">
      <c r="Q12459" s="53"/>
    </row>
    <row r="12460" spans="17:17">
      <c r="Q12460" s="53"/>
    </row>
    <row r="12461" spans="17:17">
      <c r="Q12461" s="53"/>
    </row>
    <row r="12462" spans="17:17">
      <c r="Q12462" s="53"/>
    </row>
    <row r="12463" spans="17:17">
      <c r="Q12463" s="53"/>
    </row>
    <row r="12464" spans="17:17">
      <c r="Q12464" s="53"/>
    </row>
    <row r="12465" spans="17:17">
      <c r="Q12465" s="53"/>
    </row>
    <row r="12466" spans="17:17">
      <c r="Q12466" s="53"/>
    </row>
    <row r="12467" spans="17:17">
      <c r="Q12467" s="53"/>
    </row>
    <row r="12468" spans="17:17">
      <c r="Q12468" s="53"/>
    </row>
    <row r="12469" spans="17:17">
      <c r="Q12469" s="53"/>
    </row>
    <row r="12470" spans="17:17">
      <c r="Q12470" s="53"/>
    </row>
    <row r="12471" spans="17:17">
      <c r="Q12471" s="53"/>
    </row>
    <row r="12472" spans="17:17">
      <c r="Q12472" s="53"/>
    </row>
    <row r="12473" spans="17:17">
      <c r="Q12473" s="53"/>
    </row>
    <row r="12474" spans="17:17">
      <c r="Q12474" s="53"/>
    </row>
    <row r="12475" spans="17:17">
      <c r="Q12475" s="53"/>
    </row>
    <row r="12476" spans="17:17">
      <c r="Q12476" s="53"/>
    </row>
    <row r="12477" spans="17:17">
      <c r="Q12477" s="53"/>
    </row>
    <row r="12478" spans="17:17">
      <c r="Q12478" s="53"/>
    </row>
    <row r="12479" spans="17:17">
      <c r="Q12479" s="53"/>
    </row>
    <row r="12480" spans="17:17">
      <c r="Q12480" s="53"/>
    </row>
    <row r="12481" spans="17:17">
      <c r="Q12481" s="53"/>
    </row>
    <row r="12482" spans="17:17">
      <c r="Q12482" s="53"/>
    </row>
    <row r="12483" spans="17:17">
      <c r="Q12483" s="53"/>
    </row>
    <row r="12484" spans="17:17">
      <c r="Q12484" s="53"/>
    </row>
    <row r="12485" spans="17:17">
      <c r="Q12485" s="53"/>
    </row>
    <row r="12486" spans="17:17">
      <c r="Q12486" s="53"/>
    </row>
    <row r="12487" spans="17:17">
      <c r="Q12487" s="53"/>
    </row>
    <row r="12488" spans="17:17">
      <c r="Q12488" s="53"/>
    </row>
    <row r="12489" spans="17:17">
      <c r="Q12489" s="53"/>
    </row>
    <row r="12490" spans="17:17">
      <c r="Q12490" s="53"/>
    </row>
    <row r="12491" spans="17:17">
      <c r="Q12491" s="53"/>
    </row>
    <row r="12492" spans="17:17">
      <c r="Q12492" s="53"/>
    </row>
    <row r="12493" spans="17:17">
      <c r="Q12493" s="53"/>
    </row>
    <row r="12494" spans="17:17">
      <c r="Q12494" s="53"/>
    </row>
    <row r="12495" spans="17:17">
      <c r="Q12495" s="53"/>
    </row>
    <row r="12496" spans="17:17">
      <c r="Q12496" s="53"/>
    </row>
    <row r="12497" spans="17:17">
      <c r="Q12497" s="53"/>
    </row>
    <row r="12498" spans="17:17">
      <c r="Q12498" s="53"/>
    </row>
    <row r="12499" spans="17:17">
      <c r="Q12499" s="53"/>
    </row>
    <row r="12500" spans="17:17">
      <c r="Q12500" s="53"/>
    </row>
    <row r="12501" spans="17:17">
      <c r="Q12501" s="53"/>
    </row>
    <row r="12502" spans="17:17">
      <c r="Q12502" s="53"/>
    </row>
    <row r="12503" spans="17:17">
      <c r="Q12503" s="53"/>
    </row>
    <row r="12504" spans="17:17">
      <c r="Q12504" s="53"/>
    </row>
    <row r="12505" spans="17:17">
      <c r="Q12505" s="53"/>
    </row>
    <row r="12506" spans="17:17">
      <c r="Q12506" s="53"/>
    </row>
    <row r="12507" spans="17:17">
      <c r="Q12507" s="53"/>
    </row>
    <row r="12508" spans="17:17">
      <c r="Q12508" s="53"/>
    </row>
    <row r="12509" spans="17:17">
      <c r="Q12509" s="53"/>
    </row>
    <row r="12510" spans="17:17">
      <c r="Q12510" s="53"/>
    </row>
    <row r="12511" spans="17:17">
      <c r="Q12511" s="53"/>
    </row>
    <row r="12512" spans="17:17">
      <c r="Q12512" s="53"/>
    </row>
    <row r="12513" spans="17:17">
      <c r="Q12513" s="53"/>
    </row>
    <row r="12514" spans="17:17">
      <c r="Q12514" s="53"/>
    </row>
    <row r="12515" spans="17:17">
      <c r="Q12515" s="53"/>
    </row>
    <row r="12516" spans="17:17">
      <c r="Q12516" s="53"/>
    </row>
    <row r="12517" spans="17:17">
      <c r="Q12517" s="53"/>
    </row>
    <row r="12518" spans="17:17">
      <c r="Q12518" s="53"/>
    </row>
    <row r="12519" spans="17:17">
      <c r="Q12519" s="53"/>
    </row>
    <row r="12520" spans="17:17">
      <c r="Q12520" s="53"/>
    </row>
    <row r="12521" spans="17:17">
      <c r="Q12521" s="53"/>
    </row>
    <row r="12522" spans="17:17">
      <c r="Q12522" s="53"/>
    </row>
    <row r="12523" spans="17:17">
      <c r="Q12523" s="53"/>
    </row>
    <row r="12524" spans="17:17">
      <c r="Q12524" s="53"/>
    </row>
    <row r="12525" spans="17:17">
      <c r="Q12525" s="53"/>
    </row>
    <row r="12526" spans="17:17">
      <c r="Q12526" s="53"/>
    </row>
    <row r="12527" spans="17:17">
      <c r="Q12527" s="53"/>
    </row>
    <row r="12528" spans="17:17">
      <c r="Q12528" s="53"/>
    </row>
    <row r="12529" spans="17:17">
      <c r="Q12529" s="53"/>
    </row>
    <row r="12530" spans="17:17">
      <c r="Q12530" s="53"/>
    </row>
    <row r="12531" spans="17:17">
      <c r="Q12531" s="53"/>
    </row>
    <row r="12532" spans="17:17">
      <c r="Q12532" s="53"/>
    </row>
    <row r="12533" spans="17:17">
      <c r="Q12533" s="53"/>
    </row>
    <row r="12534" spans="17:17">
      <c r="Q12534" s="53"/>
    </row>
    <row r="12535" spans="17:17">
      <c r="Q12535" s="53"/>
    </row>
    <row r="12536" spans="17:17">
      <c r="Q12536" s="53"/>
    </row>
    <row r="12537" spans="17:17">
      <c r="Q12537" s="53"/>
    </row>
    <row r="12538" spans="17:17">
      <c r="Q12538" s="53"/>
    </row>
    <row r="12539" spans="17:17">
      <c r="Q12539" s="53"/>
    </row>
    <row r="12540" spans="17:17">
      <c r="Q12540" s="53"/>
    </row>
    <row r="12541" spans="17:17">
      <c r="Q12541" s="53"/>
    </row>
    <row r="12542" spans="17:17">
      <c r="Q12542" s="53"/>
    </row>
    <row r="12543" spans="17:17">
      <c r="Q12543" s="53"/>
    </row>
    <row r="12544" spans="17:17">
      <c r="Q12544" s="53"/>
    </row>
    <row r="12545" spans="17:17">
      <c r="Q12545" s="53"/>
    </row>
    <row r="12546" spans="17:17">
      <c r="Q12546" s="53"/>
    </row>
    <row r="12547" spans="17:17">
      <c r="Q12547" s="53"/>
    </row>
    <row r="12548" spans="17:17">
      <c r="Q12548" s="53"/>
    </row>
    <row r="12549" spans="17:17">
      <c r="Q12549" s="53"/>
    </row>
    <row r="12550" spans="17:17">
      <c r="Q12550" s="53"/>
    </row>
    <row r="12551" spans="17:17">
      <c r="Q12551" s="53"/>
    </row>
    <row r="12552" spans="17:17">
      <c r="Q12552" s="53"/>
    </row>
    <row r="12553" spans="17:17">
      <c r="Q12553" s="53"/>
    </row>
    <row r="12554" spans="17:17">
      <c r="Q12554" s="53"/>
    </row>
    <row r="12555" spans="17:17">
      <c r="Q12555" s="53"/>
    </row>
    <row r="12556" spans="17:17">
      <c r="Q12556" s="53"/>
    </row>
    <row r="12557" spans="17:17">
      <c r="Q12557" s="53"/>
    </row>
    <row r="12558" spans="17:17">
      <c r="Q12558" s="53"/>
    </row>
    <row r="12559" spans="17:17">
      <c r="Q12559" s="53"/>
    </row>
    <row r="12560" spans="17:17">
      <c r="Q12560" s="53"/>
    </row>
    <row r="12561" spans="17:17">
      <c r="Q12561" s="53"/>
    </row>
    <row r="12562" spans="17:17">
      <c r="Q12562" s="53"/>
    </row>
    <row r="12563" spans="17:17">
      <c r="Q12563" s="53"/>
    </row>
    <row r="12564" spans="17:17">
      <c r="Q12564" s="53"/>
    </row>
    <row r="12565" spans="17:17">
      <c r="Q12565" s="53"/>
    </row>
    <row r="12566" spans="17:17">
      <c r="Q12566" s="53"/>
    </row>
    <row r="12567" spans="17:17">
      <c r="Q12567" s="53"/>
    </row>
    <row r="12568" spans="17:17">
      <c r="Q12568" s="53"/>
    </row>
    <row r="12569" spans="17:17">
      <c r="Q12569" s="53"/>
    </row>
    <row r="12570" spans="17:17">
      <c r="Q12570" s="53"/>
    </row>
    <row r="12571" spans="17:17">
      <c r="Q12571" s="53"/>
    </row>
    <row r="12572" spans="17:17">
      <c r="Q12572" s="53"/>
    </row>
    <row r="12573" spans="17:17">
      <c r="Q12573" s="53"/>
    </row>
    <row r="12574" spans="17:17">
      <c r="Q12574" s="53"/>
    </row>
    <row r="12575" spans="17:17">
      <c r="Q12575" s="53"/>
    </row>
    <row r="12576" spans="17:17">
      <c r="Q12576" s="53"/>
    </row>
    <row r="12577" spans="17:17">
      <c r="Q12577" s="53"/>
    </row>
    <row r="12578" spans="17:17">
      <c r="Q12578" s="53"/>
    </row>
    <row r="12579" spans="17:17">
      <c r="Q12579" s="53"/>
    </row>
    <row r="12580" spans="17:17">
      <c r="Q12580" s="53"/>
    </row>
    <row r="12581" spans="17:17">
      <c r="Q12581" s="53"/>
    </row>
    <row r="12582" spans="17:17">
      <c r="Q12582" s="53"/>
    </row>
    <row r="12583" spans="17:17">
      <c r="Q12583" s="53"/>
    </row>
    <row r="12584" spans="17:17">
      <c r="Q12584" s="53"/>
    </row>
    <row r="12585" spans="17:17">
      <c r="Q12585" s="53"/>
    </row>
    <row r="12586" spans="17:17">
      <c r="Q12586" s="53"/>
    </row>
    <row r="12587" spans="17:17">
      <c r="Q12587" s="53"/>
    </row>
    <row r="12588" spans="17:17">
      <c r="Q12588" s="53"/>
    </row>
    <row r="12589" spans="17:17">
      <c r="Q12589" s="53"/>
    </row>
    <row r="12590" spans="17:17">
      <c r="Q12590" s="53"/>
    </row>
    <row r="12591" spans="17:17">
      <c r="Q12591" s="53"/>
    </row>
    <row r="12592" spans="17:17">
      <c r="Q12592" s="53"/>
    </row>
    <row r="12593" spans="17:17">
      <c r="Q12593" s="53"/>
    </row>
    <row r="12594" spans="17:17">
      <c r="Q12594" s="53"/>
    </row>
    <row r="12595" spans="17:17">
      <c r="Q12595" s="53"/>
    </row>
    <row r="12596" spans="17:17">
      <c r="Q12596" s="53"/>
    </row>
    <row r="12597" spans="17:17">
      <c r="Q12597" s="53"/>
    </row>
    <row r="12598" spans="17:17">
      <c r="Q12598" s="53"/>
    </row>
    <row r="12599" spans="17:17">
      <c r="Q12599" s="53"/>
    </row>
    <row r="12600" spans="17:17">
      <c r="Q12600" s="53"/>
    </row>
    <row r="12601" spans="17:17">
      <c r="Q12601" s="53"/>
    </row>
    <row r="12602" spans="17:17">
      <c r="Q12602" s="53"/>
    </row>
    <row r="12603" spans="17:17">
      <c r="Q12603" s="53"/>
    </row>
    <row r="12604" spans="17:17">
      <c r="Q12604" s="53"/>
    </row>
    <row r="12605" spans="17:17">
      <c r="Q12605" s="53"/>
    </row>
    <row r="12606" spans="17:17">
      <c r="Q12606" s="53"/>
    </row>
    <row r="12607" spans="17:17">
      <c r="Q12607" s="53"/>
    </row>
    <row r="12608" spans="17:17">
      <c r="Q12608" s="53"/>
    </row>
    <row r="12609" spans="17:17">
      <c r="Q12609" s="53"/>
    </row>
    <row r="12610" spans="17:17">
      <c r="Q12610" s="53"/>
    </row>
    <row r="12611" spans="17:17">
      <c r="Q12611" s="53"/>
    </row>
    <row r="12612" spans="17:17">
      <c r="Q12612" s="53"/>
    </row>
    <row r="12613" spans="17:17">
      <c r="Q12613" s="53"/>
    </row>
    <row r="12614" spans="17:17">
      <c r="Q12614" s="53"/>
    </row>
    <row r="12615" spans="17:17">
      <c r="Q12615" s="53"/>
    </row>
    <row r="12616" spans="17:17">
      <c r="Q12616" s="53"/>
    </row>
    <row r="12617" spans="17:17">
      <c r="Q12617" s="53"/>
    </row>
    <row r="12618" spans="17:17">
      <c r="Q12618" s="53"/>
    </row>
    <row r="12619" spans="17:17">
      <c r="Q12619" s="53"/>
    </row>
    <row r="12620" spans="17:17">
      <c r="Q12620" s="53"/>
    </row>
    <row r="12621" spans="17:17">
      <c r="Q12621" s="53"/>
    </row>
    <row r="12622" spans="17:17">
      <c r="Q12622" s="53"/>
    </row>
    <row r="12623" spans="17:17">
      <c r="Q12623" s="53"/>
    </row>
    <row r="12624" spans="17:17">
      <c r="Q12624" s="53"/>
    </row>
    <row r="12625" spans="17:17">
      <c r="Q12625" s="53"/>
    </row>
    <row r="12626" spans="17:17">
      <c r="Q12626" s="53"/>
    </row>
    <row r="12627" spans="17:17">
      <c r="Q12627" s="53"/>
    </row>
    <row r="12628" spans="17:17">
      <c r="Q12628" s="53"/>
    </row>
    <row r="12629" spans="17:17">
      <c r="Q12629" s="53"/>
    </row>
    <row r="12630" spans="17:17">
      <c r="Q12630" s="53"/>
    </row>
    <row r="12631" spans="17:17">
      <c r="Q12631" s="53"/>
    </row>
    <row r="12632" spans="17:17">
      <c r="Q12632" s="53"/>
    </row>
    <row r="12633" spans="17:17">
      <c r="Q12633" s="53"/>
    </row>
    <row r="12634" spans="17:17">
      <c r="Q12634" s="53"/>
    </row>
    <row r="12635" spans="17:17">
      <c r="Q12635" s="53"/>
    </row>
    <row r="12636" spans="17:17">
      <c r="Q12636" s="53"/>
    </row>
    <row r="12637" spans="17:17">
      <c r="Q12637" s="53"/>
    </row>
    <row r="12638" spans="17:17">
      <c r="Q12638" s="53"/>
    </row>
    <row r="12639" spans="17:17">
      <c r="Q12639" s="53"/>
    </row>
    <row r="12640" spans="17:17">
      <c r="Q12640" s="53"/>
    </row>
    <row r="12641" spans="17:17">
      <c r="Q12641" s="53"/>
    </row>
    <row r="12642" spans="17:17">
      <c r="Q12642" s="53"/>
    </row>
    <row r="12643" spans="17:17">
      <c r="Q12643" s="53"/>
    </row>
    <row r="12644" spans="17:17">
      <c r="Q12644" s="53"/>
    </row>
    <row r="12645" spans="17:17">
      <c r="Q12645" s="53"/>
    </row>
    <row r="12646" spans="17:17">
      <c r="Q12646" s="53"/>
    </row>
    <row r="12647" spans="17:17">
      <c r="Q12647" s="53"/>
    </row>
    <row r="12648" spans="17:17">
      <c r="Q12648" s="53"/>
    </row>
    <row r="12649" spans="17:17">
      <c r="Q12649" s="53"/>
    </row>
    <row r="12650" spans="17:17">
      <c r="Q12650" s="53"/>
    </row>
    <row r="12651" spans="17:17">
      <c r="Q12651" s="53"/>
    </row>
    <row r="12652" spans="17:17">
      <c r="Q12652" s="53"/>
    </row>
    <row r="12653" spans="17:17">
      <c r="Q12653" s="53"/>
    </row>
    <row r="12654" spans="17:17">
      <c r="Q12654" s="53"/>
    </row>
    <row r="12655" spans="17:17">
      <c r="Q12655" s="53"/>
    </row>
    <row r="12656" spans="17:17">
      <c r="Q12656" s="53"/>
    </row>
    <row r="12657" spans="17:17">
      <c r="Q12657" s="53"/>
    </row>
    <row r="12658" spans="17:17">
      <c r="Q12658" s="53"/>
    </row>
    <row r="12659" spans="17:17">
      <c r="Q12659" s="53"/>
    </row>
    <row r="12660" spans="17:17">
      <c r="Q12660" s="53"/>
    </row>
    <row r="12661" spans="17:17">
      <c r="Q12661" s="53"/>
    </row>
    <row r="12662" spans="17:17">
      <c r="Q12662" s="53"/>
    </row>
    <row r="12663" spans="17:17">
      <c r="Q12663" s="53"/>
    </row>
    <row r="12664" spans="17:17">
      <c r="Q12664" s="53"/>
    </row>
    <row r="12665" spans="17:17">
      <c r="Q12665" s="53"/>
    </row>
    <row r="12666" spans="17:17">
      <c r="Q12666" s="53"/>
    </row>
    <row r="12667" spans="17:17">
      <c r="Q12667" s="53"/>
    </row>
    <row r="12668" spans="17:17">
      <c r="Q12668" s="53"/>
    </row>
    <row r="12669" spans="17:17">
      <c r="Q12669" s="53"/>
    </row>
    <row r="12670" spans="17:17">
      <c r="Q12670" s="53"/>
    </row>
    <row r="12671" spans="17:17">
      <c r="Q12671" s="53"/>
    </row>
    <row r="12672" spans="17:17">
      <c r="Q12672" s="53"/>
    </row>
    <row r="12673" spans="17:17">
      <c r="Q12673" s="53"/>
    </row>
    <row r="12674" spans="17:17">
      <c r="Q12674" s="53"/>
    </row>
    <row r="12675" spans="17:17">
      <c r="Q12675" s="53"/>
    </row>
    <row r="12676" spans="17:17">
      <c r="Q12676" s="53"/>
    </row>
    <row r="12677" spans="17:17">
      <c r="Q12677" s="53"/>
    </row>
    <row r="12678" spans="17:17">
      <c r="Q12678" s="53"/>
    </row>
    <row r="12679" spans="17:17">
      <c r="Q12679" s="53"/>
    </row>
    <row r="12680" spans="17:17">
      <c r="Q12680" s="53"/>
    </row>
    <row r="12681" spans="17:17">
      <c r="Q12681" s="53"/>
    </row>
    <row r="12682" spans="17:17">
      <c r="Q12682" s="53"/>
    </row>
    <row r="12683" spans="17:17">
      <c r="Q12683" s="53"/>
    </row>
    <row r="12684" spans="17:17">
      <c r="Q12684" s="53"/>
    </row>
    <row r="12685" spans="17:17">
      <c r="Q12685" s="53"/>
    </row>
    <row r="12686" spans="17:17">
      <c r="Q12686" s="53"/>
    </row>
    <row r="12687" spans="17:17">
      <c r="Q12687" s="53"/>
    </row>
    <row r="12688" spans="17:17">
      <c r="Q12688" s="53"/>
    </row>
    <row r="12689" spans="17:17">
      <c r="Q12689" s="53"/>
    </row>
    <row r="12690" spans="17:17">
      <c r="Q12690" s="53"/>
    </row>
    <row r="12691" spans="17:17">
      <c r="Q12691" s="53"/>
    </row>
    <row r="12692" spans="17:17">
      <c r="Q12692" s="53"/>
    </row>
    <row r="12693" spans="17:17">
      <c r="Q12693" s="53"/>
    </row>
    <row r="12694" spans="17:17">
      <c r="Q12694" s="53"/>
    </row>
    <row r="12695" spans="17:17">
      <c r="Q12695" s="53"/>
    </row>
    <row r="12696" spans="17:17">
      <c r="Q12696" s="53"/>
    </row>
    <row r="12697" spans="17:17">
      <c r="Q12697" s="53"/>
    </row>
    <row r="12698" spans="17:17">
      <c r="Q12698" s="53"/>
    </row>
    <row r="12699" spans="17:17">
      <c r="Q12699" s="53"/>
    </row>
    <row r="12700" spans="17:17">
      <c r="Q12700" s="53"/>
    </row>
    <row r="12701" spans="17:17">
      <c r="Q12701" s="53"/>
    </row>
    <row r="12702" spans="17:17">
      <c r="Q12702" s="53"/>
    </row>
    <row r="12703" spans="17:17">
      <c r="Q12703" s="53"/>
    </row>
    <row r="12704" spans="17:17">
      <c r="Q12704" s="53"/>
    </row>
    <row r="12705" spans="17:17">
      <c r="Q12705" s="53"/>
    </row>
    <row r="12706" spans="17:17">
      <c r="Q12706" s="53"/>
    </row>
    <row r="12707" spans="17:17">
      <c r="Q12707" s="53"/>
    </row>
    <row r="12708" spans="17:17">
      <c r="Q12708" s="53"/>
    </row>
    <row r="12709" spans="17:17">
      <c r="Q12709" s="53"/>
    </row>
    <row r="12710" spans="17:17">
      <c r="Q12710" s="53"/>
    </row>
    <row r="12711" spans="17:17">
      <c r="Q12711" s="53"/>
    </row>
    <row r="12712" spans="17:17">
      <c r="Q12712" s="53"/>
    </row>
    <row r="12713" spans="17:17">
      <c r="Q12713" s="53"/>
    </row>
    <row r="12714" spans="17:17">
      <c r="Q12714" s="53"/>
    </row>
    <row r="12715" spans="17:17">
      <c r="Q12715" s="53"/>
    </row>
    <row r="12716" spans="17:17">
      <c r="Q12716" s="53"/>
    </row>
    <row r="12717" spans="17:17">
      <c r="Q12717" s="53"/>
    </row>
    <row r="12718" spans="17:17">
      <c r="Q12718" s="53"/>
    </row>
    <row r="12719" spans="17:17">
      <c r="Q12719" s="53"/>
    </row>
    <row r="12720" spans="17:17">
      <c r="Q12720" s="53"/>
    </row>
    <row r="12721" spans="17:17">
      <c r="Q12721" s="53"/>
    </row>
    <row r="12722" spans="17:17">
      <c r="Q12722" s="53"/>
    </row>
    <row r="12723" spans="17:17">
      <c r="Q12723" s="53"/>
    </row>
    <row r="12724" spans="17:17">
      <c r="Q12724" s="53"/>
    </row>
    <row r="12725" spans="17:17">
      <c r="Q12725" s="53"/>
    </row>
    <row r="12726" spans="17:17">
      <c r="Q12726" s="53"/>
    </row>
    <row r="12727" spans="17:17">
      <c r="Q12727" s="53"/>
    </row>
    <row r="12728" spans="17:17">
      <c r="Q12728" s="53"/>
    </row>
    <row r="12729" spans="17:17">
      <c r="Q12729" s="53"/>
    </row>
    <row r="12730" spans="17:17">
      <c r="Q12730" s="53"/>
    </row>
    <row r="12731" spans="17:17">
      <c r="Q12731" s="53"/>
    </row>
    <row r="12732" spans="17:17">
      <c r="Q12732" s="53"/>
    </row>
    <row r="12733" spans="17:17">
      <c r="Q12733" s="53"/>
    </row>
    <row r="12734" spans="17:17">
      <c r="Q12734" s="53"/>
    </row>
    <row r="12735" spans="17:17">
      <c r="Q12735" s="53"/>
    </row>
    <row r="12736" spans="17:17">
      <c r="Q12736" s="53"/>
    </row>
    <row r="12737" spans="17:17">
      <c r="Q12737" s="53"/>
    </row>
    <row r="12738" spans="17:17">
      <c r="Q12738" s="53"/>
    </row>
    <row r="12739" spans="17:17">
      <c r="Q12739" s="53"/>
    </row>
    <row r="12740" spans="17:17">
      <c r="Q12740" s="53"/>
    </row>
    <row r="12741" spans="17:17">
      <c r="Q12741" s="53"/>
    </row>
    <row r="12742" spans="17:17">
      <c r="Q12742" s="53"/>
    </row>
    <row r="12743" spans="17:17">
      <c r="Q12743" s="53"/>
    </row>
    <row r="12744" spans="17:17">
      <c r="Q12744" s="53"/>
    </row>
    <row r="12745" spans="17:17">
      <c r="Q12745" s="53"/>
    </row>
    <row r="12746" spans="17:17">
      <c r="Q12746" s="53"/>
    </row>
    <row r="12747" spans="17:17">
      <c r="Q12747" s="53"/>
    </row>
    <row r="12748" spans="17:17">
      <c r="Q12748" s="53"/>
    </row>
    <row r="12749" spans="17:17">
      <c r="Q12749" s="53"/>
    </row>
    <row r="12750" spans="17:17">
      <c r="Q12750" s="53"/>
    </row>
    <row r="12751" spans="17:17">
      <c r="Q12751" s="53"/>
    </row>
    <row r="12752" spans="17:17">
      <c r="Q12752" s="53"/>
    </row>
    <row r="12753" spans="17:17">
      <c r="Q12753" s="53"/>
    </row>
    <row r="12754" spans="17:17">
      <c r="Q12754" s="53"/>
    </row>
    <row r="12755" spans="17:17">
      <c r="Q12755" s="53"/>
    </row>
    <row r="12756" spans="17:17">
      <c r="Q12756" s="53"/>
    </row>
    <row r="12757" spans="17:17">
      <c r="Q12757" s="53"/>
    </row>
    <row r="12758" spans="17:17">
      <c r="Q12758" s="53"/>
    </row>
    <row r="12759" spans="17:17">
      <c r="Q12759" s="53"/>
    </row>
    <row r="12760" spans="17:17">
      <c r="Q12760" s="53"/>
    </row>
    <row r="12761" spans="17:17">
      <c r="Q12761" s="53"/>
    </row>
    <row r="12762" spans="17:17">
      <c r="Q12762" s="53"/>
    </row>
    <row r="12763" spans="17:17">
      <c r="Q12763" s="53"/>
    </row>
    <row r="12764" spans="17:17">
      <c r="Q12764" s="53"/>
    </row>
    <row r="12765" spans="17:17">
      <c r="Q12765" s="53"/>
    </row>
    <row r="12766" spans="17:17">
      <c r="Q12766" s="53"/>
    </row>
    <row r="12767" spans="17:17">
      <c r="Q12767" s="53"/>
    </row>
    <row r="12768" spans="17:17">
      <c r="Q12768" s="53"/>
    </row>
    <row r="12769" spans="17:17">
      <c r="Q12769" s="53"/>
    </row>
    <row r="12770" spans="17:17">
      <c r="Q12770" s="53"/>
    </row>
    <row r="12771" spans="17:17">
      <c r="Q12771" s="53"/>
    </row>
    <row r="12772" spans="17:17">
      <c r="Q12772" s="53"/>
    </row>
    <row r="12773" spans="17:17">
      <c r="Q12773" s="53"/>
    </row>
    <row r="12774" spans="17:17">
      <c r="Q12774" s="53"/>
    </row>
    <row r="12775" spans="17:17">
      <c r="Q12775" s="53"/>
    </row>
    <row r="12776" spans="17:17">
      <c r="Q12776" s="53"/>
    </row>
    <row r="12777" spans="17:17">
      <c r="Q12777" s="53"/>
    </row>
    <row r="12778" spans="17:17">
      <c r="Q12778" s="53"/>
    </row>
    <row r="12779" spans="17:17">
      <c r="Q12779" s="53"/>
    </row>
    <row r="12780" spans="17:17">
      <c r="Q12780" s="53"/>
    </row>
    <row r="12781" spans="17:17">
      <c r="Q12781" s="53"/>
    </row>
    <row r="12782" spans="17:17">
      <c r="Q12782" s="53"/>
    </row>
    <row r="12783" spans="17:17">
      <c r="Q12783" s="53"/>
    </row>
    <row r="12784" spans="17:17">
      <c r="Q12784" s="53"/>
    </row>
    <row r="12785" spans="17:17">
      <c r="Q12785" s="53"/>
    </row>
    <row r="12786" spans="17:17">
      <c r="Q12786" s="53"/>
    </row>
    <row r="12787" spans="17:17">
      <c r="Q12787" s="53"/>
    </row>
    <row r="12788" spans="17:17">
      <c r="Q12788" s="53"/>
    </row>
    <row r="12789" spans="17:17">
      <c r="Q12789" s="53"/>
    </row>
    <row r="12790" spans="17:17">
      <c r="Q12790" s="53"/>
    </row>
    <row r="12791" spans="17:17">
      <c r="Q12791" s="53"/>
    </row>
    <row r="12792" spans="17:17">
      <c r="Q12792" s="53"/>
    </row>
    <row r="12793" spans="17:17">
      <c r="Q12793" s="53"/>
    </row>
    <row r="12794" spans="17:17">
      <c r="Q12794" s="53"/>
    </row>
    <row r="12795" spans="17:17">
      <c r="Q12795" s="53"/>
    </row>
    <row r="12796" spans="17:17">
      <c r="Q12796" s="53"/>
    </row>
    <row r="12797" spans="17:17">
      <c r="Q12797" s="53"/>
    </row>
    <row r="12798" spans="17:17">
      <c r="Q12798" s="53"/>
    </row>
    <row r="12799" spans="17:17">
      <c r="Q12799" s="53"/>
    </row>
    <row r="12800" spans="17:17">
      <c r="Q12800" s="53"/>
    </row>
    <row r="12801" spans="17:17">
      <c r="Q12801" s="53"/>
    </row>
    <row r="12802" spans="17:17">
      <c r="Q12802" s="53"/>
    </row>
    <row r="12803" spans="17:17">
      <c r="Q12803" s="53"/>
    </row>
    <row r="12804" spans="17:17">
      <c r="Q12804" s="53"/>
    </row>
    <row r="12805" spans="17:17">
      <c r="Q12805" s="53"/>
    </row>
    <row r="12806" spans="17:17">
      <c r="Q12806" s="53"/>
    </row>
    <row r="12807" spans="17:17">
      <c r="Q12807" s="53"/>
    </row>
    <row r="12808" spans="17:17">
      <c r="Q12808" s="53"/>
    </row>
    <row r="12809" spans="17:17">
      <c r="Q12809" s="53"/>
    </row>
    <row r="12810" spans="17:17">
      <c r="Q12810" s="53"/>
    </row>
    <row r="12811" spans="17:17">
      <c r="Q12811" s="53"/>
    </row>
    <row r="12812" spans="17:17">
      <c r="Q12812" s="53"/>
    </row>
    <row r="12813" spans="17:17">
      <c r="Q12813" s="53"/>
    </row>
    <row r="12814" spans="17:17">
      <c r="Q12814" s="53"/>
    </row>
    <row r="12815" spans="17:17">
      <c r="Q12815" s="53"/>
    </row>
    <row r="12816" spans="17:17">
      <c r="Q12816" s="53"/>
    </row>
    <row r="12817" spans="17:17">
      <c r="Q12817" s="53"/>
    </row>
    <row r="12818" spans="17:17">
      <c r="Q12818" s="53"/>
    </row>
    <row r="12819" spans="17:17">
      <c r="Q12819" s="53"/>
    </row>
    <row r="12820" spans="17:17">
      <c r="Q12820" s="53"/>
    </row>
    <row r="12821" spans="17:17">
      <c r="Q12821" s="53"/>
    </row>
    <row r="12822" spans="17:17">
      <c r="Q12822" s="53"/>
    </row>
    <row r="12823" spans="17:17">
      <c r="Q12823" s="53"/>
    </row>
    <row r="12824" spans="17:17">
      <c r="Q12824" s="53"/>
    </row>
    <row r="12825" spans="17:17">
      <c r="Q12825" s="53"/>
    </row>
    <row r="12826" spans="17:17">
      <c r="Q12826" s="53"/>
    </row>
    <row r="12827" spans="17:17">
      <c r="Q12827" s="53"/>
    </row>
    <row r="12828" spans="17:17">
      <c r="Q12828" s="53"/>
    </row>
    <row r="12829" spans="17:17">
      <c r="Q12829" s="53"/>
    </row>
    <row r="12830" spans="17:17">
      <c r="Q12830" s="53"/>
    </row>
    <row r="12831" spans="17:17">
      <c r="Q12831" s="53"/>
    </row>
    <row r="12832" spans="17:17">
      <c r="Q12832" s="53"/>
    </row>
    <row r="12833" spans="17:17">
      <c r="Q12833" s="53"/>
    </row>
    <row r="12834" spans="17:17">
      <c r="Q12834" s="53"/>
    </row>
    <row r="12835" spans="17:17">
      <c r="Q12835" s="53"/>
    </row>
    <row r="12836" spans="17:17">
      <c r="Q12836" s="53"/>
    </row>
    <row r="12837" spans="17:17">
      <c r="Q12837" s="53"/>
    </row>
    <row r="12838" spans="17:17">
      <c r="Q12838" s="53"/>
    </row>
    <row r="12839" spans="17:17">
      <c r="Q12839" s="53"/>
    </row>
    <row r="12840" spans="17:17">
      <c r="Q12840" s="53"/>
    </row>
    <row r="12841" spans="17:17">
      <c r="Q12841" s="53"/>
    </row>
    <row r="12842" spans="17:17">
      <c r="Q12842" s="53"/>
    </row>
    <row r="12843" spans="17:17">
      <c r="Q12843" s="53"/>
    </row>
    <row r="12844" spans="17:17">
      <c r="Q12844" s="53"/>
    </row>
    <row r="12845" spans="17:17">
      <c r="Q12845" s="53"/>
    </row>
    <row r="12846" spans="17:17">
      <c r="Q12846" s="53"/>
    </row>
    <row r="12847" spans="17:17">
      <c r="Q12847" s="53"/>
    </row>
    <row r="12848" spans="17:17">
      <c r="Q12848" s="53"/>
    </row>
    <row r="12849" spans="17:17">
      <c r="Q12849" s="53"/>
    </row>
    <row r="12850" spans="17:17">
      <c r="Q12850" s="53"/>
    </row>
    <row r="12851" spans="17:17">
      <c r="Q12851" s="53"/>
    </row>
    <row r="12852" spans="17:17">
      <c r="Q12852" s="53"/>
    </row>
    <row r="12853" spans="17:17">
      <c r="Q12853" s="53"/>
    </row>
    <row r="12854" spans="17:17">
      <c r="Q12854" s="53"/>
    </row>
    <row r="12855" spans="17:17">
      <c r="Q12855" s="53"/>
    </row>
    <row r="12856" spans="17:17">
      <c r="Q12856" s="53"/>
    </row>
    <row r="12857" spans="17:17">
      <c r="Q12857" s="53"/>
    </row>
    <row r="12858" spans="17:17">
      <c r="Q12858" s="53"/>
    </row>
    <row r="12859" spans="17:17">
      <c r="Q12859" s="53"/>
    </row>
    <row r="12860" spans="17:17">
      <c r="Q12860" s="53"/>
    </row>
    <row r="12861" spans="17:17">
      <c r="Q12861" s="53"/>
    </row>
    <row r="12862" spans="17:17">
      <c r="Q12862" s="53"/>
    </row>
    <row r="12863" spans="17:17">
      <c r="Q12863" s="53"/>
    </row>
    <row r="12864" spans="17:17">
      <c r="Q12864" s="53"/>
    </row>
    <row r="12865" spans="17:17">
      <c r="Q12865" s="53"/>
    </row>
    <row r="12866" spans="17:17">
      <c r="Q12866" s="53"/>
    </row>
    <row r="12867" spans="17:17">
      <c r="Q12867" s="53"/>
    </row>
    <row r="12868" spans="17:17">
      <c r="Q12868" s="53"/>
    </row>
    <row r="12869" spans="17:17">
      <c r="Q12869" s="53"/>
    </row>
    <row r="12870" spans="17:17">
      <c r="Q12870" s="53"/>
    </row>
    <row r="12871" spans="17:17">
      <c r="Q12871" s="53"/>
    </row>
    <row r="12872" spans="17:17">
      <c r="Q12872" s="53"/>
    </row>
    <row r="12873" spans="17:17">
      <c r="Q12873" s="53"/>
    </row>
    <row r="12874" spans="17:17">
      <c r="Q12874" s="53"/>
    </row>
    <row r="12875" spans="17:17">
      <c r="Q12875" s="53"/>
    </row>
    <row r="12876" spans="17:17">
      <c r="Q12876" s="53"/>
    </row>
    <row r="12877" spans="17:17">
      <c r="Q12877" s="53"/>
    </row>
    <row r="12878" spans="17:17">
      <c r="Q12878" s="53"/>
    </row>
    <row r="12879" spans="17:17">
      <c r="Q12879" s="53"/>
    </row>
    <row r="12880" spans="17:17">
      <c r="Q12880" s="53"/>
    </row>
    <row r="12881" spans="17:17">
      <c r="Q12881" s="53"/>
    </row>
    <row r="12882" spans="17:17">
      <c r="Q12882" s="53"/>
    </row>
    <row r="12883" spans="17:17">
      <c r="Q12883" s="53"/>
    </row>
    <row r="12884" spans="17:17">
      <c r="Q12884" s="53"/>
    </row>
    <row r="12885" spans="17:17">
      <c r="Q12885" s="53"/>
    </row>
    <row r="12886" spans="17:17">
      <c r="Q12886" s="53"/>
    </row>
    <row r="12887" spans="17:17">
      <c r="Q12887" s="53"/>
    </row>
    <row r="12888" spans="17:17">
      <c r="Q12888" s="53"/>
    </row>
    <row r="12889" spans="17:17">
      <c r="Q12889" s="53"/>
    </row>
    <row r="12890" spans="17:17">
      <c r="Q12890" s="53"/>
    </row>
    <row r="12891" spans="17:17">
      <c r="Q12891" s="53"/>
    </row>
    <row r="12892" spans="17:17">
      <c r="Q12892" s="53"/>
    </row>
    <row r="12893" spans="17:17">
      <c r="Q12893" s="53"/>
    </row>
    <row r="12894" spans="17:17">
      <c r="Q12894" s="53"/>
    </row>
    <row r="12895" spans="17:17">
      <c r="Q12895" s="53"/>
    </row>
    <row r="12896" spans="17:17">
      <c r="Q12896" s="53"/>
    </row>
    <row r="12897" spans="17:17">
      <c r="Q12897" s="53"/>
    </row>
    <row r="12898" spans="17:17">
      <c r="Q12898" s="53"/>
    </row>
    <row r="12899" spans="17:17">
      <c r="Q12899" s="53"/>
    </row>
    <row r="12900" spans="17:17">
      <c r="Q12900" s="53"/>
    </row>
    <row r="12901" spans="17:17">
      <c r="Q12901" s="53"/>
    </row>
    <row r="12902" spans="17:17">
      <c r="Q12902" s="53"/>
    </row>
    <row r="12903" spans="17:17">
      <c r="Q12903" s="53"/>
    </row>
    <row r="12904" spans="17:17">
      <c r="Q12904" s="53"/>
    </row>
    <row r="12905" spans="17:17">
      <c r="Q12905" s="53"/>
    </row>
    <row r="12906" spans="17:17">
      <c r="Q12906" s="53"/>
    </row>
    <row r="12907" spans="17:17">
      <c r="Q12907" s="53"/>
    </row>
    <row r="12908" spans="17:17">
      <c r="Q12908" s="53"/>
    </row>
    <row r="12909" spans="17:17">
      <c r="Q12909" s="53"/>
    </row>
    <row r="12910" spans="17:17">
      <c r="Q12910" s="53"/>
    </row>
    <row r="12911" spans="17:17">
      <c r="Q12911" s="53"/>
    </row>
    <row r="12912" spans="17:17">
      <c r="Q12912" s="53"/>
    </row>
    <row r="12913" spans="17:17">
      <c r="Q12913" s="53"/>
    </row>
    <row r="12914" spans="17:17">
      <c r="Q12914" s="53"/>
    </row>
    <row r="12915" spans="17:17">
      <c r="Q12915" s="53"/>
    </row>
    <row r="12916" spans="17:17">
      <c r="Q12916" s="53"/>
    </row>
    <row r="12917" spans="17:17">
      <c r="Q12917" s="53"/>
    </row>
    <row r="12918" spans="17:17">
      <c r="Q12918" s="53"/>
    </row>
    <row r="12919" spans="17:17">
      <c r="Q12919" s="53"/>
    </row>
    <row r="12920" spans="17:17">
      <c r="Q12920" s="53"/>
    </row>
    <row r="12921" spans="17:17">
      <c r="Q12921" s="53"/>
    </row>
    <row r="12922" spans="17:17">
      <c r="Q12922" s="53"/>
    </row>
    <row r="12923" spans="17:17">
      <c r="Q12923" s="53"/>
    </row>
    <row r="12924" spans="17:17">
      <c r="Q12924" s="53"/>
    </row>
    <row r="12925" spans="17:17">
      <c r="Q12925" s="53"/>
    </row>
    <row r="12926" spans="17:17">
      <c r="Q12926" s="53"/>
    </row>
    <row r="12927" spans="17:17">
      <c r="Q12927" s="53"/>
    </row>
    <row r="12928" spans="17:17">
      <c r="Q12928" s="53"/>
    </row>
    <row r="12929" spans="17:17">
      <c r="Q12929" s="53"/>
    </row>
    <row r="12930" spans="17:17">
      <c r="Q12930" s="53"/>
    </row>
    <row r="12931" spans="17:17">
      <c r="Q12931" s="53"/>
    </row>
    <row r="12932" spans="17:17">
      <c r="Q12932" s="53"/>
    </row>
    <row r="12933" spans="17:17">
      <c r="Q12933" s="53"/>
    </row>
    <row r="12934" spans="17:17">
      <c r="Q12934" s="53"/>
    </row>
    <row r="12935" spans="17:17">
      <c r="Q12935" s="53"/>
    </row>
    <row r="12936" spans="17:17">
      <c r="Q12936" s="53"/>
    </row>
    <row r="12937" spans="17:17">
      <c r="Q12937" s="53"/>
    </row>
    <row r="12938" spans="17:17">
      <c r="Q12938" s="53"/>
    </row>
    <row r="12939" spans="17:17">
      <c r="Q12939" s="53"/>
    </row>
    <row r="12940" spans="17:17">
      <c r="Q12940" s="53"/>
    </row>
    <row r="12941" spans="17:17">
      <c r="Q12941" s="53"/>
    </row>
    <row r="12942" spans="17:17">
      <c r="Q12942" s="53"/>
    </row>
    <row r="12943" spans="17:17">
      <c r="Q12943" s="53"/>
    </row>
    <row r="12944" spans="17:17">
      <c r="Q12944" s="53"/>
    </row>
    <row r="12945" spans="17:17">
      <c r="Q12945" s="53"/>
    </row>
    <row r="12946" spans="17:17">
      <c r="Q12946" s="53"/>
    </row>
    <row r="12947" spans="17:17">
      <c r="Q12947" s="53"/>
    </row>
    <row r="12948" spans="17:17">
      <c r="Q12948" s="53"/>
    </row>
    <row r="12949" spans="17:17">
      <c r="Q12949" s="53"/>
    </row>
    <row r="12950" spans="17:17">
      <c r="Q12950" s="53"/>
    </row>
    <row r="12951" spans="17:17">
      <c r="Q12951" s="53"/>
    </row>
    <row r="12952" spans="17:17">
      <c r="Q12952" s="53"/>
    </row>
    <row r="12953" spans="17:17">
      <c r="Q12953" s="53"/>
    </row>
    <row r="12954" spans="17:17">
      <c r="Q12954" s="53"/>
    </row>
    <row r="12955" spans="17:17">
      <c r="Q12955" s="53"/>
    </row>
    <row r="12956" spans="17:17">
      <c r="Q12956" s="53"/>
    </row>
    <row r="12957" spans="17:17">
      <c r="Q12957" s="53"/>
    </row>
    <row r="12958" spans="17:17">
      <c r="Q12958" s="53"/>
    </row>
    <row r="12959" spans="17:17">
      <c r="Q12959" s="53"/>
    </row>
    <row r="12960" spans="17:17">
      <c r="Q12960" s="53"/>
    </row>
    <row r="12961" spans="17:17">
      <c r="Q12961" s="53"/>
    </row>
    <row r="12962" spans="17:17">
      <c r="Q12962" s="53"/>
    </row>
    <row r="12963" spans="17:17">
      <c r="Q12963" s="53"/>
    </row>
    <row r="12964" spans="17:17">
      <c r="Q12964" s="53"/>
    </row>
    <row r="12965" spans="17:17">
      <c r="Q12965" s="53"/>
    </row>
    <row r="12966" spans="17:17">
      <c r="Q12966" s="53"/>
    </row>
    <row r="12967" spans="17:17">
      <c r="Q12967" s="53"/>
    </row>
    <row r="12968" spans="17:17">
      <c r="Q12968" s="53"/>
    </row>
    <row r="12969" spans="17:17">
      <c r="Q12969" s="53"/>
    </row>
    <row r="12970" spans="17:17">
      <c r="Q12970" s="53"/>
    </row>
    <row r="12971" spans="17:17">
      <c r="Q12971" s="53"/>
    </row>
    <row r="12972" spans="17:17">
      <c r="Q12972" s="53"/>
    </row>
    <row r="12973" spans="17:17">
      <c r="Q12973" s="53"/>
    </row>
    <row r="12974" spans="17:17">
      <c r="Q12974" s="53"/>
    </row>
    <row r="12975" spans="17:17">
      <c r="Q12975" s="53"/>
    </row>
    <row r="12976" spans="17:17">
      <c r="Q12976" s="53"/>
    </row>
    <row r="12977" spans="17:17">
      <c r="Q12977" s="53"/>
    </row>
    <row r="12978" spans="17:17">
      <c r="Q12978" s="53"/>
    </row>
    <row r="12979" spans="17:17">
      <c r="Q12979" s="53"/>
    </row>
    <row r="12980" spans="17:17">
      <c r="Q12980" s="53"/>
    </row>
    <row r="12981" spans="17:17">
      <c r="Q12981" s="53"/>
    </row>
    <row r="12982" spans="17:17">
      <c r="Q12982" s="53"/>
    </row>
    <row r="12983" spans="17:17">
      <c r="Q12983" s="53"/>
    </row>
    <row r="12984" spans="17:17">
      <c r="Q12984" s="53"/>
    </row>
    <row r="12985" spans="17:17">
      <c r="Q12985" s="53"/>
    </row>
    <row r="12986" spans="17:17">
      <c r="Q12986" s="53"/>
    </row>
  </sheetData>
  <customSheetViews>
    <customSheetView guid="{B0E79EE7-656A-4E79-80C2-7BBF838B6D10}" scale="90">
      <pane xSplit="1" ySplit="4" topLeftCell="H5" activePane="bottomRight" state="frozen"/>
      <selection pane="bottomRight" activeCell="S18" sqref="S18"/>
      <pageMargins left="0.15748031496062992" right="0.15748031496062992" top="0.98425196850393704" bottom="0.98425196850393704" header="0.51181102362204722" footer="0.51181102362204722"/>
      <pageSetup paperSize="9" scale="60" orientation="landscape" r:id="rId1"/>
      <headerFooter alignWithMargins="0"/>
    </customSheetView>
    <customSheetView guid="{21AF6AEB-BF7F-4348-927D-3B2EA4C51131}" scale="80" fitToPage="1" printArea="1" view="pageBreakPreview">
      <pane xSplit="1" ySplit="4" topLeftCell="E5" activePane="bottomRight" state="frozen"/>
      <selection pane="bottomRight" activeCell="P19" sqref="P19"/>
      <pageMargins left="0.23622047244094491" right="0.15748031496062992" top="0.98425196850393704" bottom="0.98425196850393704" header="0.51181102362204722" footer="0.51181102362204722"/>
      <pageSetup paperSize="8" scale="84" orientation="landscape" r:id="rId2"/>
      <headerFooter alignWithMargins="0"/>
    </customSheetView>
    <customSheetView guid="{12092035-A3FC-4808-970B-37273EFFA6D1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"/>
      <headerFooter alignWithMargins="0"/>
    </customSheetView>
    <customSheetView guid="{02FEC852-FD0B-4FE9-A939-0CE060BE5308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4"/>
      <headerFooter alignWithMargins="0"/>
    </customSheetView>
    <customSheetView guid="{32872D41-1D18-4D40-A07B-7C9E07843A2E}" scale="80" printArea="1" view="pageBreakPreview">
      <pane xSplit="1" ySplit="4" topLeftCell="E5" activePane="bottomRight" state="frozen"/>
      <selection pane="bottomRight" activeCell="Q28" sqref="Q28"/>
      <pageMargins left="0.23622047244094491" right="0.15748031496062992" top="0.98425196850393704" bottom="0.98425196850393704" header="0.51181102362204722" footer="0.51181102362204722"/>
      <pageSetup paperSize="8" scale="87" orientation="landscape" r:id="rId5"/>
      <headerFooter alignWithMargins="0"/>
    </customSheetView>
    <customSheetView guid="{7835A7B9-F680-4F73-9CE8-17647B2871B9}" scale="80" printArea="1" view="pageBreakPreview">
      <pane xSplit="1" ySplit="4" topLeftCell="F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8" scale="86" orientation="landscape" r:id="rId6"/>
      <headerFooter alignWithMargins="0"/>
    </customSheetView>
    <customSheetView guid="{61A6D260-5DAD-488C-821B-80BCCC0A0F9A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7"/>
      <headerFooter alignWithMargins="0"/>
    </customSheetView>
    <customSheetView guid="{41A38B60-77D1-4CC2-8B81-CDBC9152CFAA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>
      <pane xSplit="1" ySplit="4" topLeftCell="L5" activePane="bottomRight" state="frozen"/>
      <selection pane="bottomRight" activeCell="X9" sqref="X9"/>
      <pageMargins left="0.23622047244094491" right="0.15748031496062992" top="0.98425196850393704" bottom="0.98425196850393704" header="0.51181102362204722" footer="0.51181102362204722"/>
      <pageSetup paperSize="9" scale="70" orientation="landscape" r:id="rId9"/>
      <headerFooter alignWithMargins="0"/>
    </customSheetView>
    <customSheetView guid="{BD600EEC-470D-45D8-895C-D3F8574E665C}" scale="90">
      <pane xSplit="1" ySplit="4" topLeftCell="B5" activePane="bottomRight" state="frozen"/>
      <selection pane="bottomRight" activeCell="D16" sqref="D16"/>
      <pageMargins left="0.75" right="0.75" top="1" bottom="1" header="0.5" footer="0.5"/>
      <pageSetup paperSize="9" orientation="portrait" r:id="rId10"/>
      <headerFooter alignWithMargins="0"/>
    </customSheetView>
    <customSheetView guid="{3B1C8501-B2CC-417B-9AE4-90F02CAD4561}" scale="80" view="pageBreakPreview">
      <pane xSplit="1" ySplit="4" topLeftCell="B5" activePane="bottomRight" state="frozen"/>
      <selection pane="bottomRight" activeCell="E18" sqref="E18"/>
      <pageMargins left="0.70866141732283461" right="0.70866141732283461" top="0.74803149606299213" bottom="0.74803149606299213" header="0.31496062992125984" footer="0.31496062992125984"/>
      <pageSetup paperSize="9" scale="63" orientation="landscape" r:id="rId11"/>
      <headerFooter alignWithMargins="0"/>
    </customSheetView>
    <customSheetView guid="{4E5C65BD-EA97-48AA-8DA6-4A1BE3FCE209}" scale="80" view="pageBreakPreview">
      <pane xSplit="1" ySplit="4" topLeftCell="B5" activePane="bottomRight" state="frozen"/>
      <selection pane="bottomRight" activeCell="B5" sqref="B5"/>
      <pageMargins left="0.7" right="0.7" top="0.75" bottom="0.75" header="0.3" footer="0.3"/>
      <pageSetup paperSize="9" scale="65" orientation="landscape" r:id="rId12"/>
    </customSheetView>
    <customSheetView guid="{7423AB29-AF91-4980-83F1-590B608E136C}" scale="90" view="pageBreakPreview">
      <pane xSplit="1" ySplit="4" topLeftCell="B5" activePane="bottomRight" state="frozen"/>
      <selection pane="bottomRight"/>
      <pageMargins left="0.7" right="0.7" top="0.75" bottom="0.75" header="0.3" footer="0.3"/>
      <pageSetup paperSize="9" scale="69" orientation="landscape" r:id="rId13"/>
    </customSheetView>
    <customSheetView guid="{1389D833-A391-4956-8CA2-BCA2C282C8AB}" scale="80">
      <pane xSplit="1" ySplit="3" topLeftCell="B4" activePane="bottomRight" state="frozen"/>
      <selection pane="bottomRight" activeCell="A4" sqref="A4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5"/>
      <headerFooter alignWithMargins="0"/>
    </customSheetView>
    <customSheetView guid="{A3BF5AD7-2D81-44E4-8733-0EC080C59C59}" scale="90">
      <pane xSplit="1" ySplit="4" topLeftCell="B5" activePane="bottomRight" state="frozen"/>
      <selection pane="bottomRight" activeCell="D19" sqref="D19"/>
      <pageMargins left="0.75" right="0.75" top="1" bottom="1" header="0.5" footer="0.5"/>
      <pageSetup paperSize="9" orientation="portrait" r:id="rId16"/>
      <headerFooter alignWithMargins="0"/>
    </customSheetView>
    <customSheetView guid="{13D47956-307C-4816-81CF-E9A2463AD0A1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17"/>
      <headerFooter alignWithMargins="0"/>
    </customSheetView>
    <customSheetView guid="{4E03D747-31A4-4642-A361-633CB9690032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8"/>
      <headerFooter alignWithMargins="0"/>
    </customSheetView>
    <customSheetView guid="{C5419D00-EB41-4048-8BB0-05F1B6E25BB4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19"/>
      <headerFooter alignWithMargins="0"/>
    </customSheetView>
    <customSheetView guid="{3D7CCCE5-B786-4E2E-84A4-A4598FBC959E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20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pageMargins left="0.74803149606299213" right="0.74803149606299213" top="0.98425196850393704" bottom="0.98425196850393704" header="0.51181102362204722" footer="0.51181102362204722"/>
      <pageSetup paperSize="9" scale="63" orientation="landscape" r:id="rId21"/>
      <headerFooter alignWithMargins="0"/>
    </customSheetView>
    <customSheetView guid="{C54D0CA4-5655-4CBE-8B3E-6A62ADB3502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2"/>
      <headerFooter alignWithMargins="0"/>
    </customSheetView>
    <customSheetView guid="{5164BDEF-504C-4FF6-A15F-EF86800FE5B7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23"/>
      <headerFooter alignWithMargins="0"/>
    </customSheetView>
    <customSheetView guid="{C5ECA549-8D9D-4D0D-9E6F-E86111D55FED}" scale="80" view="pageBreakPreview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scale="69" orientation="landscape" r:id="rId24"/>
    </customSheetView>
    <customSheetView guid="{3C754AA2-FEDC-4BDE-BA94-DAE79429893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5"/>
      <headerFooter alignWithMargins="0"/>
    </customSheetView>
    <customSheetView guid="{18AD06B8-1F3F-41AD-9927-7201993F846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6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 activeCell="E18" sqref="E18"/>
      <pageMargins left="0.70866141732283461" right="0.70866141732283461" top="0.74803149606299213" bottom="0.74803149606299213" header="0.31496062992125984" footer="0.31496062992125984"/>
      <pageSetup paperSize="9" scale="63" orientation="landscape" r:id="rId27"/>
      <headerFooter alignWithMargins="0"/>
    </customSheetView>
    <customSheetView guid="{F2A4B13F-DEAD-4302-B86E-2DCDA0FEE0DE}" scale="80" view="pageBreakPreview">
      <pane xSplit="1" ySplit="4" topLeftCell="E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8" scale="87" orientation="landscape" r:id="rId28"/>
      <headerFooter alignWithMargins="0"/>
    </customSheetView>
    <customSheetView guid="{95451FFC-BD8C-4028-9FAD-6992C9F5424F}" scale="80" printArea="1" view="pageBreakPreview">
      <pane xSplit="1" ySplit="4" topLeftCell="E5" activePane="bottomRight" state="frozen"/>
      <selection pane="bottomRight" activeCell="Q28" sqref="Q28"/>
      <pageMargins left="0.23622047244094491" right="0.15748031496062992" top="0.98425196850393704" bottom="0.98425196850393704" header="0.51181102362204722" footer="0.51181102362204722"/>
      <pageSetup paperSize="8" scale="87" orientation="landscape" r:id="rId29"/>
      <headerFooter alignWithMargins="0"/>
    </customSheetView>
    <customSheetView guid="{7DC78496-9ADC-4ECA-BB49-0F557991C14B}">
      <pane xSplit="1" ySplit="4" topLeftCell="B5" activePane="bottomRight" state="frozen"/>
      <selection pane="bottomRight" activeCell="C17" sqref="C17"/>
      <pageMargins left="0.47244094488188981" right="0.15748031496062992" top="0.98425196850393704" bottom="0.98425196850393704" header="0.51181102362204722" footer="0.51181102362204722"/>
      <pageSetup paperSize="9" scale="65" orientation="landscape" r:id="rId30"/>
      <headerFooter alignWithMargins="0"/>
    </customSheetView>
    <customSheetView guid="{7E00B41A-A736-42BF-9845-38FCCE01D3C4}" scale="90">
      <pane xSplit="1" ySplit="4" topLeftCell="B5" activePane="bottomRight" state="frozen"/>
      <selection pane="bottomRight" activeCell="E18" sqref="E18"/>
      <pageMargins left="0.15748031496062992" right="0.15748031496062992" top="0.98425196850393704" bottom="0.98425196850393704" header="0.51181102362204722" footer="0.51181102362204722"/>
      <pageSetup paperSize="9" scale="60" orientation="landscape" r:id="rId31"/>
      <headerFooter alignWithMargins="0"/>
    </customSheetView>
    <customSheetView guid="{DF382FC2-7C58-433A-B7A1-41AAA24C807F}" scale="80" view="pageBreakPreview">
      <pane xSplit="1" ySplit="4" topLeftCell="E5" activePane="bottomRight" state="frozen"/>
      <selection pane="bottomRight" activeCell="J24" sqref="J24"/>
      <pageMargins left="0.23622047244094491" right="0.15748031496062992" top="0.98425196850393704" bottom="0.98425196850393704" header="0.51181102362204722" footer="0.51181102362204722"/>
      <pageSetup paperSize="8" scale="87" orientation="landscape" r:id="rId32"/>
      <headerFooter alignWithMargins="0"/>
    </customSheetView>
    <customSheetView guid="{BBDE9F8D-774A-4C3B-A1E7-1C576C47F9FF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3"/>
      <headerFooter alignWithMargins="0"/>
    </customSheetView>
    <customSheetView guid="{4C8C384D-5C50-4BBC-866B-381C505C5858}" scale="80" fitToPage="1" printArea="1" view="pageBreakPreview">
      <pane xSplit="1" ySplit="4" topLeftCell="E5" activePane="bottomRight" state="frozen"/>
      <selection pane="bottomRight" activeCell="P19" sqref="P19"/>
      <pageMargins left="0.23622047244094491" right="0.15748031496062992" top="0.98425196850393704" bottom="0.98425196850393704" header="0.51181102362204722" footer="0.51181102362204722"/>
      <pageSetup paperSize="8" scale="84" orientation="landscape" r:id="rId34"/>
      <headerFooter alignWithMargins="0"/>
    </customSheetView>
    <customSheetView guid="{97ABB04F-65A0-4FF9-A5AE-34CD44622956}" scale="80" printArea="1" view="pageBreakPreview">
      <pane xSplit="1" ySplit="4" topLeftCell="E5" activePane="bottomRight" state="frozen"/>
      <selection pane="bottomRight" activeCell="J24" sqref="J24"/>
      <pageMargins left="0.23622047244094491" right="0.15748031496062992" top="0.98425196850393704" bottom="0.98425196850393704" header="0.51181102362204722" footer="0.51181102362204722"/>
      <pageSetup paperSize="8" scale="87" orientation="landscape" r:id="rId35"/>
      <headerFooter alignWithMargins="0"/>
    </customSheetView>
    <customSheetView guid="{9C8BE469-FB10-42DE-8F53-B111CD3CE66B}" scale="80" printArea="1" view="pageBreakPreview">
      <pane xSplit="1" ySplit="4" topLeftCell="E5" activePane="bottomRight" state="frozen"/>
      <selection pane="bottomRight" activeCell="Q28" sqref="Q28"/>
      <pageMargins left="0.23622047244094491" right="0.15748031496062992" top="0.98425196850393704" bottom="0.98425196850393704" header="0.51181102362204722" footer="0.51181102362204722"/>
      <pageSetup paperSize="8" scale="87" orientation="landscape" r:id="rId36"/>
      <headerFooter alignWithMargins="0"/>
    </customSheetView>
    <customSheetView guid="{CD6563CB-8117-4F53-84B3-54AF7345AE07}" scale="80" printArea="1" view="pageBreakPreview">
      <pane xSplit="1" ySplit="4" topLeftCell="E5" activePane="bottomRight" state="frozen"/>
      <selection pane="bottomRight" activeCell="Q28" sqref="Q28"/>
      <pageMargins left="0.23622047244094491" right="0.15748031496062992" top="0.98425196850393704" bottom="0.98425196850393704" header="0.51181102362204722" footer="0.51181102362204722"/>
      <pageSetup paperSize="8" scale="87" orientation="landscape" r:id="rId37"/>
      <headerFooter alignWithMargins="0"/>
    </customSheetView>
    <customSheetView guid="{23750D7A-2F4C-4252-B8E3-820B3AF9186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8"/>
      <headerFooter alignWithMargins="0"/>
    </customSheetView>
    <customSheetView guid="{A061795B-8323-4A47-AC33-4537B76AE0B6}" scale="80" fitToPage="1" printArea="1" view="pageBreakPreview">
      <pane xSplit="1" ySplit="4" topLeftCell="E5" activePane="bottomRight" state="frozen"/>
      <selection pane="bottomRight" activeCell="P19" sqref="P19"/>
      <pageMargins left="0.23622047244094491" right="0.15748031496062992" top="0.98425196850393704" bottom="0.98425196850393704" header="0.51181102362204722" footer="0.51181102362204722"/>
      <pageSetup paperSize="8" scale="84" orientation="landscape" r:id="rId39"/>
      <headerFooter alignWithMargins="0"/>
    </customSheetView>
    <customSheetView guid="{D641C389-688E-4275-A008-97F83BFE9BEF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40"/>
      <headerFooter alignWithMargins="0"/>
    </customSheetView>
    <customSheetView guid="{E69CF86F-05F2-4752-B527-E85724FE75A1}" scale="80" view="pageBreakPreview">
      <pane xSplit="1" ySplit="4" topLeftCell="E5" activePane="bottomRight" state="frozen"/>
      <selection pane="bottomRight" activeCell="L25" sqref="L25"/>
      <pageMargins left="0.23622047244094491" right="0.15748031496062992" top="0.98425196850393704" bottom="0.98425196850393704" header="0.51181102362204722" footer="0.51181102362204722"/>
      <pageSetup paperSize="8" scale="87" orientation="landscape" r:id="rId41"/>
      <headerFooter alignWithMargins="0"/>
    </customSheetView>
    <customSheetView guid="{69205D0D-8C6E-43D5-8758-3215DB2F3B55}" scale="80" printArea="1" view="pageBreakPreview">
      <pane xSplit="1" ySplit="4" topLeftCell="E5" activePane="bottomRight" state="frozen"/>
      <selection pane="bottomRight" activeCell="Q28" sqref="Q28"/>
      <pageMargins left="0.23622047244094491" right="0.15748031496062992" top="0.98425196850393704" bottom="0.98425196850393704" header="0.51181102362204722" footer="0.51181102362204722"/>
      <pageSetup paperSize="8" scale="87" orientation="landscape" r:id="rId42"/>
      <headerFooter alignWithMargins="0"/>
    </customSheetView>
    <customSheetView guid="{000399DA-DB91-41FF-BBD8-7A3CE7ABF758}" scale="80" view="pageBreakPreview">
      <pane xSplit="1" ySplit="4" topLeftCell="E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8" scale="87" orientation="landscape" r:id="rId43"/>
      <headerFooter alignWithMargins="0"/>
    </customSheetView>
  </customSheetViews>
  <mergeCells count="3">
    <mergeCell ref="A3:X3"/>
    <mergeCell ref="B1:X1"/>
    <mergeCell ref="A8:X8"/>
  </mergeCells>
  <phoneticPr fontId="2" type="noConversion"/>
  <hyperlinks>
    <hyperlink ref="A1" location="СОДЕРЖАНИЕ!A1" display="НАЗАД К СОДЕРЖАНИЮ"/>
  </hyperlinks>
  <pageMargins left="0.23622047244094491" right="0.15748031496062992" top="0.98425196850393704" bottom="0.98425196850393704" header="0.51181102362204722" footer="0.51181102362204722"/>
  <pageSetup paperSize="8" scale="87" orientation="landscape" r:id="rId4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F1161"/>
  <sheetViews>
    <sheetView view="pageBreakPreview" zoomScale="80" zoomScaleNormal="100" zoomScaleSheetLayoutView="80" workbookViewId="0"/>
  </sheetViews>
  <sheetFormatPr defaultRowHeight="12.75"/>
  <cols>
    <col min="1" max="1" width="44.42578125" style="53" customWidth="1"/>
    <col min="2" max="15" width="8.85546875" customWidth="1"/>
    <col min="16" max="17" width="8.85546875" style="53" customWidth="1"/>
    <col min="18" max="23" width="8.85546875" customWidth="1"/>
    <col min="24" max="24" width="9.28515625" bestFit="1" customWidth="1"/>
  </cols>
  <sheetData>
    <row r="1" spans="1:30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/>
      <c r="Z1" s="125"/>
    </row>
    <row r="2" spans="1:30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  <c r="T2" s="53"/>
      <c r="U2" s="53"/>
      <c r="V2" s="53"/>
      <c r="W2" s="53"/>
    </row>
    <row r="3" spans="1:30" ht="20.25" customHeight="1">
      <c r="A3" s="1091" t="s">
        <v>255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  <c r="Z3" s="6"/>
      <c r="AA3" s="6"/>
      <c r="AB3" s="6"/>
      <c r="AC3" s="6"/>
      <c r="AD3" s="6"/>
    </row>
    <row r="4" spans="1:30" ht="21.75" customHeight="1">
      <c r="A4" s="211" t="s">
        <v>0</v>
      </c>
      <c r="B4" s="211">
        <v>2000</v>
      </c>
      <c r="C4" s="211">
        <v>2001</v>
      </c>
      <c r="D4" s="211">
        <v>2002</v>
      </c>
      <c r="E4" s="211">
        <v>2003</v>
      </c>
      <c r="F4" s="211">
        <v>2004</v>
      </c>
      <c r="G4" s="211">
        <v>2005</v>
      </c>
      <c r="H4" s="211">
        <v>2006</v>
      </c>
      <c r="I4" s="211">
        <v>2007</v>
      </c>
      <c r="J4" s="211">
        <v>2008</v>
      </c>
      <c r="K4" s="211">
        <v>2009</v>
      </c>
      <c r="L4" s="211">
        <v>2010</v>
      </c>
      <c r="M4" s="211">
        <v>2011</v>
      </c>
      <c r="N4" s="211">
        <v>2012</v>
      </c>
      <c r="O4" s="211">
        <v>2013</v>
      </c>
      <c r="P4" s="211">
        <v>2014</v>
      </c>
      <c r="Q4" s="211">
        <v>2015</v>
      </c>
      <c r="R4" s="211">
        <v>2016</v>
      </c>
      <c r="S4" s="211">
        <v>2017</v>
      </c>
      <c r="T4" s="211">
        <v>2018</v>
      </c>
      <c r="U4" s="211">
        <v>2019</v>
      </c>
      <c r="V4" s="211">
        <v>2020</v>
      </c>
      <c r="W4" s="211">
        <v>2021</v>
      </c>
      <c r="X4" s="211">
        <v>2022</v>
      </c>
    </row>
    <row r="5" spans="1:30" ht="15.75">
      <c r="A5" s="774" t="s">
        <v>219</v>
      </c>
      <c r="B5" s="284">
        <v>118</v>
      </c>
      <c r="C5" s="284">
        <v>98</v>
      </c>
      <c r="D5" s="284">
        <v>99</v>
      </c>
      <c r="E5" s="284">
        <v>93</v>
      </c>
      <c r="F5" s="284">
        <v>72</v>
      </c>
      <c r="G5" s="284">
        <v>68</v>
      </c>
      <c r="H5" s="284">
        <v>59</v>
      </c>
      <c r="I5" s="284">
        <v>57</v>
      </c>
      <c r="J5" s="284">
        <v>58</v>
      </c>
      <c r="K5" s="284">
        <v>63</v>
      </c>
      <c r="L5" s="284">
        <v>54</v>
      </c>
      <c r="M5" s="284">
        <v>64</v>
      </c>
      <c r="N5" s="284">
        <v>62</v>
      </c>
      <c r="O5" s="284">
        <v>56</v>
      </c>
      <c r="P5" s="284">
        <v>53</v>
      </c>
      <c r="Q5" s="284">
        <v>56</v>
      </c>
      <c r="R5" s="284">
        <v>61.21</v>
      </c>
      <c r="S5" s="284">
        <v>64.599999999999994</v>
      </c>
      <c r="T5" s="284">
        <v>64.290000000000006</v>
      </c>
      <c r="U5" s="1014">
        <v>66.510000000000005</v>
      </c>
      <c r="V5" s="1014">
        <v>54.91</v>
      </c>
      <c r="W5" s="1014">
        <v>49.05</v>
      </c>
      <c r="X5" s="925">
        <v>50.252969999999998</v>
      </c>
      <c r="Y5" s="53"/>
    </row>
    <row r="6" spans="1:30" ht="31.5" customHeight="1">
      <c r="A6" s="132" t="s">
        <v>802</v>
      </c>
      <c r="B6" s="637">
        <v>13</v>
      </c>
      <c r="C6" s="2">
        <v>9</v>
      </c>
      <c r="D6" s="2">
        <v>9</v>
      </c>
      <c r="E6" s="2">
        <v>9</v>
      </c>
      <c r="F6" s="2">
        <v>9</v>
      </c>
      <c r="G6" s="2">
        <v>8</v>
      </c>
      <c r="H6" s="2">
        <v>8</v>
      </c>
      <c r="I6" s="2">
        <v>8</v>
      </c>
      <c r="J6" s="2">
        <v>8</v>
      </c>
      <c r="K6" s="2">
        <v>10</v>
      </c>
      <c r="L6" s="2">
        <v>9</v>
      </c>
      <c r="M6" s="2">
        <v>9</v>
      </c>
      <c r="N6" s="2">
        <v>8</v>
      </c>
      <c r="O6" s="2">
        <v>7</v>
      </c>
      <c r="P6" s="2">
        <v>7</v>
      </c>
      <c r="Q6" s="2">
        <v>9</v>
      </c>
      <c r="R6" s="2">
        <v>12</v>
      </c>
      <c r="S6" s="2">
        <v>5.62</v>
      </c>
      <c r="T6" s="2">
        <v>6.67</v>
      </c>
      <c r="U6" s="348">
        <v>8.17</v>
      </c>
      <c r="V6" s="348">
        <v>8.14</v>
      </c>
      <c r="W6" s="348">
        <v>6.2</v>
      </c>
      <c r="X6" s="672">
        <v>5.6139399999999995</v>
      </c>
    </row>
    <row r="7" spans="1:30" ht="14.25" customHeight="1">
      <c r="A7" s="132" t="s">
        <v>938</v>
      </c>
      <c r="B7" s="637">
        <v>96</v>
      </c>
      <c r="C7" s="2">
        <v>87</v>
      </c>
      <c r="D7" s="2">
        <v>80</v>
      </c>
      <c r="E7" s="2">
        <v>70</v>
      </c>
      <c r="F7" s="2">
        <v>51</v>
      </c>
      <c r="G7" s="2">
        <v>50</v>
      </c>
      <c r="H7" s="2">
        <v>46</v>
      </c>
      <c r="I7" s="2">
        <v>42</v>
      </c>
      <c r="J7" s="2">
        <v>43</v>
      </c>
      <c r="K7" s="2">
        <v>42</v>
      </c>
      <c r="L7" s="2">
        <v>19</v>
      </c>
      <c r="M7" s="2">
        <v>49</v>
      </c>
      <c r="N7" s="2">
        <v>49</v>
      </c>
      <c r="O7" s="2">
        <v>46</v>
      </c>
      <c r="P7" s="2">
        <v>44</v>
      </c>
      <c r="Q7" s="2">
        <v>44</v>
      </c>
      <c r="R7" s="2">
        <v>44</v>
      </c>
      <c r="S7" s="2">
        <v>48.04</v>
      </c>
      <c r="T7" s="2">
        <v>47.35</v>
      </c>
      <c r="U7" s="348">
        <v>49.91</v>
      </c>
      <c r="V7" s="2">
        <v>40.020000000000003</v>
      </c>
      <c r="W7" s="2">
        <v>36.06</v>
      </c>
      <c r="X7" s="500">
        <v>38.709240000000001</v>
      </c>
    </row>
    <row r="8" spans="1:30" ht="28.5">
      <c r="A8" s="132" t="s">
        <v>803</v>
      </c>
      <c r="B8" s="637">
        <v>20</v>
      </c>
      <c r="C8" s="2">
        <v>18</v>
      </c>
      <c r="D8" s="2">
        <v>38</v>
      </c>
      <c r="E8" s="2">
        <v>30</v>
      </c>
      <c r="F8" s="2">
        <v>31</v>
      </c>
      <c r="G8" s="2">
        <v>27</v>
      </c>
      <c r="H8" s="2">
        <v>27</v>
      </c>
      <c r="I8" s="2">
        <v>32</v>
      </c>
      <c r="J8" s="2">
        <v>16</v>
      </c>
      <c r="K8" s="2">
        <v>14</v>
      </c>
      <c r="L8" s="2">
        <v>21</v>
      </c>
      <c r="M8" s="2">
        <v>20</v>
      </c>
      <c r="N8" s="2">
        <v>38</v>
      </c>
      <c r="O8" s="2">
        <v>26</v>
      </c>
      <c r="P8" s="2">
        <v>16</v>
      </c>
      <c r="Q8" s="2">
        <v>23</v>
      </c>
      <c r="R8" s="2">
        <v>23</v>
      </c>
      <c r="S8" s="2">
        <v>12.42</v>
      </c>
      <c r="T8" s="2">
        <v>11.83</v>
      </c>
      <c r="U8" s="348">
        <v>11.28</v>
      </c>
      <c r="V8" s="348">
        <v>11.4</v>
      </c>
      <c r="W8" s="348">
        <v>9.8000000000000007</v>
      </c>
      <c r="X8" s="672">
        <v>8.8591800000000003</v>
      </c>
    </row>
    <row r="9" spans="1:30" s="360" customFormat="1" ht="30.75" customHeight="1">
      <c r="A9" s="132" t="s">
        <v>1032</v>
      </c>
      <c r="B9" s="3">
        <v>27.04</v>
      </c>
      <c r="C9" s="3">
        <v>26.11</v>
      </c>
      <c r="D9" s="3">
        <v>25.47</v>
      </c>
      <c r="E9" s="3">
        <v>29.89</v>
      </c>
      <c r="F9" s="3">
        <v>24.71</v>
      </c>
      <c r="G9" s="3">
        <v>24.08</v>
      </c>
      <c r="H9" s="3">
        <v>23.18</v>
      </c>
      <c r="I9" s="3">
        <v>21.43</v>
      </c>
      <c r="J9" s="3">
        <v>22.18</v>
      </c>
      <c r="K9" s="3">
        <v>20.29</v>
      </c>
      <c r="L9" s="3">
        <v>22.55</v>
      </c>
      <c r="M9" s="3">
        <v>19.149999999999999</v>
      </c>
      <c r="N9" s="3">
        <v>19.559999999999999</v>
      </c>
      <c r="O9" s="3">
        <v>18.899999999999999</v>
      </c>
      <c r="P9" s="3">
        <v>18.8</v>
      </c>
      <c r="Q9" s="3">
        <v>19.71</v>
      </c>
      <c r="R9" s="3">
        <v>19.5</v>
      </c>
      <c r="S9" s="3">
        <v>20.36</v>
      </c>
      <c r="T9" s="3">
        <v>3.8</v>
      </c>
      <c r="U9" s="22">
        <v>4.9000000000000004</v>
      </c>
      <c r="V9" s="22">
        <v>5.3</v>
      </c>
      <c r="W9" s="22">
        <v>7.2</v>
      </c>
      <c r="X9" s="240">
        <v>9.1319999999999997</v>
      </c>
      <c r="AA9"/>
      <c r="AB9"/>
    </row>
    <row r="10" spans="1:30" ht="13.5" customHeight="1">
      <c r="A10" s="132" t="s">
        <v>253</v>
      </c>
      <c r="B10" s="10"/>
      <c r="C10" s="1022"/>
      <c r="D10" s="1022"/>
      <c r="E10" s="1022"/>
      <c r="F10" s="102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109"/>
      <c r="V10" s="109"/>
      <c r="W10" s="109"/>
      <c r="X10" s="240"/>
    </row>
    <row r="11" spans="1:30">
      <c r="A11" s="138" t="s">
        <v>1033</v>
      </c>
      <c r="B11" s="27">
        <v>12.484999999999999</v>
      </c>
      <c r="C11" s="27">
        <v>11.912000000000001</v>
      </c>
      <c r="D11" s="27">
        <v>11.189</v>
      </c>
      <c r="E11" s="27">
        <v>14.808999999999999</v>
      </c>
      <c r="F11" s="27">
        <v>12.702999999999999</v>
      </c>
      <c r="G11" s="620">
        <v>10.653</v>
      </c>
      <c r="H11" s="620">
        <v>8.2249999999999996</v>
      </c>
      <c r="I11" s="620">
        <v>7.6109999999999998</v>
      </c>
      <c r="J11" s="620">
        <v>8.1850000000000005</v>
      </c>
      <c r="K11" s="620">
        <v>7.8010000000000002</v>
      </c>
      <c r="L11" s="620">
        <v>9.8919999999999995</v>
      </c>
      <c r="M11" s="620">
        <v>6.766</v>
      </c>
      <c r="N11" s="27">
        <v>6.9509999999999996</v>
      </c>
      <c r="O11" s="27">
        <v>6.9109999999999996</v>
      </c>
      <c r="P11" s="620">
        <v>6.7220000000000004</v>
      </c>
      <c r="Q11" s="620">
        <v>7.2350000000000003</v>
      </c>
      <c r="R11" s="620">
        <v>5.4240000000000004</v>
      </c>
      <c r="S11" s="620">
        <v>6.5209999999999999</v>
      </c>
      <c r="T11" s="3">
        <v>1.7</v>
      </c>
      <c r="U11" s="109">
        <v>1.6</v>
      </c>
      <c r="V11" s="109">
        <v>1.7</v>
      </c>
      <c r="W11" s="109">
        <v>2.1</v>
      </c>
      <c r="X11" s="240">
        <v>2.827</v>
      </c>
    </row>
    <row r="12" spans="1:30">
      <c r="A12" s="138" t="s">
        <v>1034</v>
      </c>
      <c r="B12" s="27">
        <v>14.555999999999999</v>
      </c>
      <c r="C12" s="27">
        <v>14.2</v>
      </c>
      <c r="D12" s="620">
        <v>14.282999999999999</v>
      </c>
      <c r="E12" s="620">
        <v>15.077</v>
      </c>
      <c r="F12" s="620">
        <v>12.01</v>
      </c>
      <c r="G12" s="620">
        <v>13.423999999999999</v>
      </c>
      <c r="H12" s="620">
        <v>14.957000000000001</v>
      </c>
      <c r="I12" s="620">
        <v>13.819000000000001</v>
      </c>
      <c r="J12" s="620">
        <v>13.999000000000001</v>
      </c>
      <c r="K12" s="620">
        <v>12.493</v>
      </c>
      <c r="L12" s="620">
        <v>12.663</v>
      </c>
      <c r="M12" s="620">
        <v>12.384</v>
      </c>
      <c r="N12" s="27">
        <v>12.611000000000001</v>
      </c>
      <c r="O12" s="27">
        <v>11.984999999999999</v>
      </c>
      <c r="P12" s="620">
        <v>12.074999999999999</v>
      </c>
      <c r="Q12" s="620">
        <v>12.472</v>
      </c>
      <c r="R12" s="620">
        <v>14.074999999999999</v>
      </c>
      <c r="S12" s="620">
        <v>13.837999999999999</v>
      </c>
      <c r="T12" s="3">
        <v>2.0510000000000002</v>
      </c>
      <c r="U12" s="109">
        <v>3.3460000000000001</v>
      </c>
      <c r="V12" s="109">
        <v>3.6</v>
      </c>
      <c r="W12" s="109">
        <v>5.0999999999999996</v>
      </c>
      <c r="X12" s="240">
        <v>6.3049999999999997</v>
      </c>
    </row>
    <row r="13" spans="1:30">
      <c r="A13" s="138" t="s">
        <v>1035</v>
      </c>
      <c r="B13" s="10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27"/>
      <c r="S13" s="27"/>
      <c r="T13" s="3"/>
      <c r="U13" s="109"/>
      <c r="V13" s="109"/>
      <c r="W13" s="109"/>
      <c r="X13" s="240"/>
    </row>
    <row r="14" spans="1:30" ht="14.25" customHeight="1">
      <c r="A14" s="138" t="s">
        <v>1036</v>
      </c>
      <c r="B14" s="27">
        <v>2.855</v>
      </c>
      <c r="C14" s="27">
        <v>2.677</v>
      </c>
      <c r="D14" s="620">
        <v>2.6419999999999999</v>
      </c>
      <c r="E14" s="620">
        <v>3.0539999999999998</v>
      </c>
      <c r="F14" s="620">
        <v>2.6920000000000002</v>
      </c>
      <c r="G14" s="620">
        <v>2.7879999999999998</v>
      </c>
      <c r="H14" s="620">
        <v>2.64</v>
      </c>
      <c r="I14" s="620">
        <v>2.4809999999999999</v>
      </c>
      <c r="J14" s="620">
        <v>2.4660000000000002</v>
      </c>
      <c r="K14" s="620">
        <v>2.605</v>
      </c>
      <c r="L14" s="620">
        <v>2.585</v>
      </c>
      <c r="M14" s="620">
        <v>2.5339999999999998</v>
      </c>
      <c r="N14" s="27">
        <v>2.722</v>
      </c>
      <c r="O14" s="27">
        <v>2.1669999999999998</v>
      </c>
      <c r="P14" s="620">
        <v>2.3730000000000002</v>
      </c>
      <c r="Q14" s="620">
        <v>2.258</v>
      </c>
      <c r="R14" s="620">
        <v>2.4820000000000002</v>
      </c>
      <c r="S14" s="620">
        <v>2.5979999999999999</v>
      </c>
      <c r="T14" s="3">
        <v>1</v>
      </c>
      <c r="U14" s="109">
        <v>0.5</v>
      </c>
      <c r="V14" s="109">
        <v>0.6</v>
      </c>
      <c r="W14" s="109">
        <v>0.7</v>
      </c>
      <c r="X14" s="240">
        <v>1.181</v>
      </c>
    </row>
    <row r="15" spans="1:30" ht="19.5" customHeight="1">
      <c r="A15" s="138" t="s">
        <v>1037</v>
      </c>
      <c r="B15" s="27">
        <v>1.2050000000000001</v>
      </c>
      <c r="C15" s="27">
        <v>1.1339999999999999</v>
      </c>
      <c r="D15" s="620">
        <v>1.137</v>
      </c>
      <c r="E15" s="620">
        <v>1.294</v>
      </c>
      <c r="F15" s="620">
        <v>1.087</v>
      </c>
      <c r="G15" s="620">
        <v>1.242</v>
      </c>
      <c r="H15" s="620">
        <v>1.1559999999999999</v>
      </c>
      <c r="I15" s="620">
        <v>1.145</v>
      </c>
      <c r="J15" s="620">
        <v>1.1970000000000001</v>
      </c>
      <c r="K15" s="620">
        <v>1.167</v>
      </c>
      <c r="L15" s="620">
        <v>1.175</v>
      </c>
      <c r="M15" s="620">
        <v>1.1519999999999999</v>
      </c>
      <c r="N15" s="27">
        <v>1.081</v>
      </c>
      <c r="O15" s="27">
        <v>1.0469999999999999</v>
      </c>
      <c r="P15" s="620">
        <v>1.206</v>
      </c>
      <c r="Q15" s="620">
        <v>1.149</v>
      </c>
      <c r="R15" s="620">
        <v>1.41</v>
      </c>
      <c r="S15" s="620">
        <v>1.464</v>
      </c>
      <c r="T15" s="3">
        <v>0.3</v>
      </c>
      <c r="U15" s="109">
        <v>0.7</v>
      </c>
      <c r="V15" s="109">
        <v>0.7</v>
      </c>
      <c r="W15" s="109">
        <v>1</v>
      </c>
      <c r="X15" s="240">
        <v>1.659</v>
      </c>
    </row>
    <row r="16" spans="1:30">
      <c r="A16" s="138" t="s">
        <v>1038</v>
      </c>
      <c r="B16" s="27">
        <v>10.458</v>
      </c>
      <c r="C16" s="27">
        <v>10.371</v>
      </c>
      <c r="D16" s="620">
        <v>10.484</v>
      </c>
      <c r="E16" s="620">
        <v>10.709</v>
      </c>
      <c r="F16" s="620">
        <v>8.2159999999999993</v>
      </c>
      <c r="G16" s="620">
        <v>9.4139999999999997</v>
      </c>
      <c r="H16" s="620">
        <v>11.089</v>
      </c>
      <c r="I16" s="620">
        <v>10.188000000000001</v>
      </c>
      <c r="J16" s="620">
        <v>10.324999999999999</v>
      </c>
      <c r="K16" s="620">
        <v>8.6259999999999994</v>
      </c>
      <c r="L16" s="620">
        <v>8.8889999999999993</v>
      </c>
      <c r="M16" s="620">
        <v>8.6489999999999991</v>
      </c>
      <c r="N16" s="27">
        <v>8.7170000000000005</v>
      </c>
      <c r="O16" s="27">
        <v>8.5310000000000006</v>
      </c>
      <c r="P16" s="620">
        <v>8.2449999999999992</v>
      </c>
      <c r="Q16" s="620">
        <v>8.8059999999999992</v>
      </c>
      <c r="R16" s="620">
        <v>9.3699999999999992</v>
      </c>
      <c r="S16" s="620">
        <v>9.4649999999999999</v>
      </c>
      <c r="T16" s="3">
        <v>0.7</v>
      </c>
      <c r="U16" s="109">
        <v>1.4</v>
      </c>
      <c r="V16" s="109">
        <v>1.6</v>
      </c>
      <c r="W16" s="109">
        <v>2.2999999999999998</v>
      </c>
      <c r="X16" s="240">
        <v>2.3250000000000002</v>
      </c>
    </row>
    <row r="17" spans="1:32" ht="25.5">
      <c r="A17" s="138" t="s">
        <v>1040</v>
      </c>
      <c r="B17" s="27">
        <v>1.4E-2</v>
      </c>
      <c r="C17" s="27">
        <v>1.4999999999999999E-2</v>
      </c>
      <c r="D17" s="620">
        <v>1.7000000000000001E-2</v>
      </c>
      <c r="E17" s="620">
        <v>1.6E-2</v>
      </c>
      <c r="F17" s="620">
        <v>1.2E-2</v>
      </c>
      <c r="G17" s="620">
        <v>5.0000000000000001E-3</v>
      </c>
      <c r="H17" s="620">
        <v>1E-3</v>
      </c>
      <c r="I17" s="620">
        <v>1E-3</v>
      </c>
      <c r="J17" s="27">
        <v>2E-3</v>
      </c>
      <c r="K17" s="27">
        <v>3.0000000000000001E-3</v>
      </c>
      <c r="L17" s="3" t="s">
        <v>203</v>
      </c>
      <c r="M17" s="27">
        <v>3.3000000000000002E-2</v>
      </c>
      <c r="N17" s="27">
        <v>2.1999999999999999E-2</v>
      </c>
      <c r="O17" s="27">
        <v>2.1999999999999999E-2</v>
      </c>
      <c r="P17" s="27">
        <v>4.0000000000000001E-3</v>
      </c>
      <c r="Q17" s="27">
        <v>3.2000000000000001E-2</v>
      </c>
      <c r="R17" s="27">
        <v>3.2000000000000001E-2</v>
      </c>
      <c r="S17" s="27">
        <v>2.9000000000000001E-2</v>
      </c>
      <c r="T17" s="3">
        <v>0</v>
      </c>
      <c r="U17" s="109">
        <v>0.6</v>
      </c>
      <c r="V17" s="109">
        <v>0.6</v>
      </c>
      <c r="W17" s="109">
        <v>0.6</v>
      </c>
      <c r="X17" s="240">
        <v>0.60499999999999998</v>
      </c>
    </row>
    <row r="18" spans="1:32">
      <c r="A18" s="138" t="s">
        <v>1039</v>
      </c>
      <c r="B18" s="3">
        <v>3.0000000000000001E-3</v>
      </c>
      <c r="C18" s="3">
        <v>3.0000000000000001E-3</v>
      </c>
      <c r="D18" s="3">
        <v>3.0000000000000001E-3</v>
      </c>
      <c r="E18" s="3">
        <v>3.0000000000000001E-3</v>
      </c>
      <c r="F18" s="3">
        <v>3.0000000000000001E-3</v>
      </c>
      <c r="G18" s="619">
        <v>4.0000000000000001E-3</v>
      </c>
      <c r="H18" s="619">
        <v>6.9000000000000006E-2</v>
      </c>
      <c r="I18" s="619">
        <v>1E-3</v>
      </c>
      <c r="J18" s="3">
        <v>3.0000000000000001E-3</v>
      </c>
      <c r="K18" s="3">
        <v>0.01</v>
      </c>
      <c r="L18" s="3">
        <v>0.01</v>
      </c>
      <c r="M18" s="3">
        <v>1.0999999999999999E-2</v>
      </c>
      <c r="N18" s="3">
        <v>1.0999999999999999E-2</v>
      </c>
      <c r="O18" s="3">
        <v>8.0000000000000002E-3</v>
      </c>
      <c r="P18" s="3">
        <v>0.01</v>
      </c>
      <c r="Q18" s="3">
        <v>2.5999999999999999E-2</v>
      </c>
      <c r="R18" s="3">
        <v>7.0000000000000001E-3</v>
      </c>
      <c r="S18" s="3">
        <v>8.0000000000000002E-3</v>
      </c>
      <c r="T18" s="27">
        <v>0</v>
      </c>
      <c r="U18" s="109">
        <v>0.1</v>
      </c>
      <c r="V18" s="109">
        <v>0.1</v>
      </c>
      <c r="W18" s="109">
        <v>0.2</v>
      </c>
      <c r="X18" s="240">
        <v>0.109</v>
      </c>
    </row>
    <row r="19" spans="1:32" ht="30.75" customHeight="1">
      <c r="A19" s="132" t="s">
        <v>857</v>
      </c>
      <c r="B19" s="90" t="s">
        <v>204</v>
      </c>
      <c r="C19" s="3" t="s">
        <v>204</v>
      </c>
      <c r="D19" s="3" t="s">
        <v>204</v>
      </c>
      <c r="E19" s="3" t="s">
        <v>204</v>
      </c>
      <c r="F19" s="3" t="s">
        <v>204</v>
      </c>
      <c r="G19" s="3" t="s">
        <v>204</v>
      </c>
      <c r="H19" s="3" t="s">
        <v>204</v>
      </c>
      <c r="I19" s="3" t="s">
        <v>204</v>
      </c>
      <c r="J19" s="3" t="s">
        <v>204</v>
      </c>
      <c r="K19" s="3" t="s">
        <v>204</v>
      </c>
      <c r="L19" s="3" t="s">
        <v>204</v>
      </c>
      <c r="M19" s="3" t="s">
        <v>204</v>
      </c>
      <c r="N19" s="3" t="s">
        <v>204</v>
      </c>
      <c r="O19" s="3">
        <v>19.7</v>
      </c>
      <c r="P19" s="3">
        <v>16.8</v>
      </c>
      <c r="Q19" s="3">
        <v>15.1</v>
      </c>
      <c r="R19" s="3">
        <v>16.5</v>
      </c>
      <c r="S19" s="3">
        <v>16.899999999999999</v>
      </c>
      <c r="T19" s="3">
        <v>16.899999999999999</v>
      </c>
      <c r="U19" s="109">
        <v>5</v>
      </c>
      <c r="V19" s="109">
        <v>5.6</v>
      </c>
      <c r="W19" s="109">
        <v>3.5</v>
      </c>
      <c r="X19" s="240">
        <v>3.3</v>
      </c>
    </row>
    <row r="20" spans="1:32" ht="28.5">
      <c r="A20" s="132" t="s">
        <v>804</v>
      </c>
      <c r="B20" s="619">
        <v>36.1</v>
      </c>
      <c r="C20" s="619">
        <v>33.96</v>
      </c>
      <c r="D20" s="619">
        <v>26.86</v>
      </c>
      <c r="E20" s="619">
        <v>43.9</v>
      </c>
      <c r="F20" s="619">
        <v>56.95</v>
      </c>
      <c r="G20" s="619">
        <v>41.19</v>
      </c>
      <c r="H20" s="619">
        <v>33.44</v>
      </c>
      <c r="I20" s="619">
        <v>22.65</v>
      </c>
      <c r="J20" s="619">
        <v>29</v>
      </c>
      <c r="K20" s="619">
        <v>26.68</v>
      </c>
      <c r="L20" s="619">
        <v>32.04</v>
      </c>
      <c r="M20" s="619">
        <v>20.49</v>
      </c>
      <c r="N20" s="3">
        <v>22.17</v>
      </c>
      <c r="O20" s="3">
        <v>15.26</v>
      </c>
      <c r="P20" s="3">
        <v>18.809999999999999</v>
      </c>
      <c r="Q20" s="619">
        <v>13.02</v>
      </c>
      <c r="R20" s="619">
        <v>13.41</v>
      </c>
      <c r="S20" s="619">
        <v>14.64</v>
      </c>
      <c r="T20" s="3">
        <v>14.8</v>
      </c>
      <c r="U20" s="109">
        <v>8.1</v>
      </c>
      <c r="V20" s="109">
        <v>10.4</v>
      </c>
      <c r="W20" s="109">
        <v>10.4</v>
      </c>
      <c r="X20" s="240">
        <v>6.4</v>
      </c>
    </row>
    <row r="21" spans="1:32" ht="55.5" customHeight="1">
      <c r="A21" s="132" t="s">
        <v>805</v>
      </c>
      <c r="B21" s="619">
        <v>57.2</v>
      </c>
      <c r="C21" s="619">
        <v>56.5</v>
      </c>
      <c r="D21" s="619">
        <v>51.3</v>
      </c>
      <c r="E21" s="619">
        <v>59.5</v>
      </c>
      <c r="F21" s="619">
        <v>69.7</v>
      </c>
      <c r="G21" s="619">
        <v>63.1</v>
      </c>
      <c r="H21" s="619">
        <v>59.1</v>
      </c>
      <c r="I21" s="619">
        <v>51.4</v>
      </c>
      <c r="J21" s="619">
        <v>56.7</v>
      </c>
      <c r="K21" s="619">
        <v>56.8</v>
      </c>
      <c r="L21" s="619">
        <v>58.7</v>
      </c>
      <c r="M21" s="619">
        <v>51.7</v>
      </c>
      <c r="N21" s="3">
        <v>53.1</v>
      </c>
      <c r="O21" s="3">
        <v>44.7</v>
      </c>
      <c r="P21" s="3">
        <v>50</v>
      </c>
      <c r="Q21" s="619">
        <v>39.799999999999997</v>
      </c>
      <c r="R21" s="619">
        <v>40.799999999999997</v>
      </c>
      <c r="S21" s="619">
        <v>41.8</v>
      </c>
      <c r="T21" s="3">
        <v>79.599999999999994</v>
      </c>
      <c r="U21" s="109">
        <v>62.2</v>
      </c>
      <c r="V21" s="109">
        <v>66.099999999999994</v>
      </c>
      <c r="W21" s="109">
        <v>59</v>
      </c>
      <c r="X21" s="240">
        <v>41.1</v>
      </c>
    </row>
    <row r="22" spans="1:32" ht="42" customHeight="1">
      <c r="A22" s="108" t="s">
        <v>940</v>
      </c>
      <c r="B22" s="10">
        <v>0.03</v>
      </c>
      <c r="C22" s="3">
        <v>0</v>
      </c>
      <c r="D22" s="3">
        <v>0.02</v>
      </c>
      <c r="E22" s="3">
        <v>0.02</v>
      </c>
      <c r="F22" s="3">
        <v>3.01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 t="s">
        <v>203</v>
      </c>
      <c r="N22" s="3" t="s">
        <v>203</v>
      </c>
      <c r="O22" s="3" t="s">
        <v>203</v>
      </c>
      <c r="P22" s="3" t="s">
        <v>203</v>
      </c>
      <c r="Q22" s="3" t="s">
        <v>203</v>
      </c>
      <c r="R22" s="3" t="s">
        <v>203</v>
      </c>
      <c r="S22" s="3" t="s">
        <v>203</v>
      </c>
      <c r="T22" s="3" t="s">
        <v>203</v>
      </c>
      <c r="U22" s="109">
        <v>1E-3</v>
      </c>
      <c r="V22" s="109">
        <v>3.0000000000000001E-3</v>
      </c>
      <c r="W22" s="22" t="s">
        <v>203</v>
      </c>
      <c r="X22" s="240">
        <v>0.66400000000000003</v>
      </c>
    </row>
    <row r="23" spans="1:32" ht="55.5" customHeight="1">
      <c r="A23" s="108" t="s">
        <v>806</v>
      </c>
      <c r="B23" s="90" t="s">
        <v>204</v>
      </c>
      <c r="C23" s="3" t="s">
        <v>204</v>
      </c>
      <c r="D23" s="3" t="s">
        <v>204</v>
      </c>
      <c r="E23" s="3" t="s">
        <v>204</v>
      </c>
      <c r="F23" s="3">
        <v>5.3</v>
      </c>
      <c r="G23" s="3">
        <v>0</v>
      </c>
      <c r="H23" s="3">
        <v>0</v>
      </c>
      <c r="I23" s="3" t="s">
        <v>204</v>
      </c>
      <c r="J23" s="3" t="s">
        <v>204</v>
      </c>
      <c r="K23" s="3" t="s">
        <v>204</v>
      </c>
      <c r="L23" s="3" t="s">
        <v>204</v>
      </c>
      <c r="M23" s="3" t="s">
        <v>203</v>
      </c>
      <c r="N23" s="3" t="s">
        <v>203</v>
      </c>
      <c r="O23" s="3" t="s">
        <v>203</v>
      </c>
      <c r="P23" s="3" t="s">
        <v>203</v>
      </c>
      <c r="Q23" s="3" t="s">
        <v>203</v>
      </c>
      <c r="R23" s="3" t="s">
        <v>203</v>
      </c>
      <c r="S23" s="3" t="s">
        <v>203</v>
      </c>
      <c r="T23" s="3" t="s">
        <v>203</v>
      </c>
      <c r="U23" s="109">
        <v>0.01</v>
      </c>
      <c r="V23" s="109">
        <v>0</v>
      </c>
      <c r="W23" s="22" t="s">
        <v>203</v>
      </c>
      <c r="X23" s="240">
        <v>10.4</v>
      </c>
    </row>
    <row r="24" spans="1:32" ht="28.5">
      <c r="A24" s="108" t="s">
        <v>807</v>
      </c>
      <c r="B24" s="90" t="s">
        <v>204</v>
      </c>
      <c r="C24" s="90" t="s">
        <v>204</v>
      </c>
      <c r="D24" s="90" t="s">
        <v>204</v>
      </c>
      <c r="E24" s="90" t="s">
        <v>204</v>
      </c>
      <c r="F24" s="90" t="s">
        <v>204</v>
      </c>
      <c r="G24" s="90" t="s">
        <v>204</v>
      </c>
      <c r="H24" s="90" t="s">
        <v>204</v>
      </c>
      <c r="I24" s="90" t="s">
        <v>204</v>
      </c>
      <c r="J24" s="90" t="s">
        <v>204</v>
      </c>
      <c r="K24" s="90" t="s">
        <v>204</v>
      </c>
      <c r="L24" s="90" t="s">
        <v>204</v>
      </c>
      <c r="M24" s="90" t="s">
        <v>204</v>
      </c>
      <c r="N24" s="3">
        <v>6514.6</v>
      </c>
      <c r="O24" s="3">
        <v>0</v>
      </c>
      <c r="P24" s="3">
        <v>3781.5</v>
      </c>
      <c r="Q24" s="109">
        <v>7876.8</v>
      </c>
      <c r="R24" s="109">
        <v>8349</v>
      </c>
      <c r="S24" s="109">
        <v>14.8</v>
      </c>
      <c r="T24" s="109">
        <v>3568.2</v>
      </c>
      <c r="U24" s="109">
        <v>2666.1</v>
      </c>
      <c r="V24" s="109">
        <v>2459.6999999999998</v>
      </c>
      <c r="W24" s="109">
        <v>18279.8</v>
      </c>
      <c r="X24" s="239">
        <v>21145.599999999999</v>
      </c>
    </row>
    <row r="25" spans="1:32" ht="29.45" customHeight="1">
      <c r="A25" s="120" t="s">
        <v>1031</v>
      </c>
      <c r="B25" s="106" t="s">
        <v>204</v>
      </c>
      <c r="C25" s="99" t="s">
        <v>204</v>
      </c>
      <c r="D25" s="99" t="s">
        <v>204</v>
      </c>
      <c r="E25" s="99" t="s">
        <v>204</v>
      </c>
      <c r="F25" s="99" t="s">
        <v>204</v>
      </c>
      <c r="G25" s="99" t="s">
        <v>204</v>
      </c>
      <c r="H25" s="99" t="s">
        <v>204</v>
      </c>
      <c r="I25" s="99" t="s">
        <v>204</v>
      </c>
      <c r="J25" s="99" t="s">
        <v>204</v>
      </c>
      <c r="K25" s="99" t="s">
        <v>204</v>
      </c>
      <c r="L25" s="99" t="s">
        <v>204</v>
      </c>
      <c r="M25" s="99" t="s">
        <v>204</v>
      </c>
      <c r="N25" s="99">
        <v>6488.2</v>
      </c>
      <c r="O25" s="99">
        <v>0</v>
      </c>
      <c r="P25" s="99">
        <v>1.7</v>
      </c>
      <c r="Q25" s="198">
        <v>2811.9</v>
      </c>
      <c r="R25" s="198">
        <v>105.3</v>
      </c>
      <c r="S25" s="198">
        <v>0.1</v>
      </c>
      <c r="T25" s="198">
        <v>295.39999999999998</v>
      </c>
      <c r="U25" s="198">
        <v>585.70000000000005</v>
      </c>
      <c r="V25" s="198">
        <v>615.1</v>
      </c>
      <c r="W25" s="198">
        <v>12403.5</v>
      </c>
      <c r="X25" s="288">
        <v>16194.7</v>
      </c>
    </row>
    <row r="26" spans="1:32" ht="15" customHeight="1">
      <c r="A26" s="1092" t="s">
        <v>939</v>
      </c>
      <c r="B26" s="1092"/>
      <c r="C26" s="1092"/>
      <c r="D26" s="1092"/>
      <c r="E26" s="1092"/>
      <c r="F26" s="1092"/>
      <c r="G26" s="1092"/>
      <c r="H26" s="1092"/>
      <c r="I26" s="1092"/>
      <c r="J26" s="1092"/>
      <c r="K26" s="1092"/>
      <c r="L26" s="1092"/>
      <c r="M26" s="1092"/>
      <c r="N26" s="1092"/>
      <c r="O26" s="1092"/>
      <c r="P26" s="1092"/>
      <c r="Q26" s="1092"/>
      <c r="R26" s="1092"/>
      <c r="S26" s="1092"/>
      <c r="T26" s="1092"/>
      <c r="U26" s="270"/>
      <c r="V26" s="851"/>
      <c r="W26" s="927"/>
      <c r="Z26" s="32"/>
      <c r="AA26" s="32"/>
      <c r="AB26" s="32"/>
      <c r="AC26" s="32"/>
      <c r="AD26" s="32"/>
      <c r="AE26" s="32"/>
      <c r="AF26" s="32"/>
    </row>
    <row r="27" spans="1:32" ht="14.25" customHeight="1">
      <c r="A27" s="1092" t="s">
        <v>626</v>
      </c>
      <c r="B27" s="1092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270"/>
      <c r="V27" s="851"/>
      <c r="W27" s="927"/>
      <c r="Z27" s="32"/>
      <c r="AA27" s="32"/>
      <c r="AB27" s="32"/>
      <c r="AC27" s="32"/>
      <c r="AD27" s="32"/>
      <c r="AE27" s="32"/>
      <c r="AF27" s="32"/>
    </row>
    <row r="28" spans="1:32">
      <c r="A28" s="1094" t="s">
        <v>858</v>
      </c>
      <c r="B28" s="1094"/>
      <c r="C28" s="1094"/>
      <c r="D28" s="1094"/>
      <c r="E28" s="1094"/>
      <c r="F28" s="1094"/>
      <c r="G28" s="1094"/>
      <c r="H28" s="1094"/>
      <c r="I28" s="1094"/>
      <c r="J28" s="1094"/>
      <c r="K28" s="1094"/>
      <c r="L28" s="1094"/>
      <c r="M28" s="1094"/>
      <c r="N28" s="1094"/>
      <c r="O28" s="1094"/>
      <c r="P28" s="1094"/>
      <c r="Q28" s="1094"/>
      <c r="R28" s="1094"/>
      <c r="S28" s="1094"/>
      <c r="T28" s="1094"/>
      <c r="U28" s="76"/>
      <c r="V28" s="850"/>
      <c r="W28" s="926"/>
    </row>
    <row r="29" spans="1:32" ht="14.25" customHeight="1">
      <c r="A29" s="1092" t="s">
        <v>859</v>
      </c>
      <c r="B29" s="1092"/>
      <c r="C29" s="1092"/>
      <c r="D29" s="1092"/>
      <c r="E29" s="1092"/>
      <c r="F29" s="1092"/>
      <c r="G29" s="1092"/>
      <c r="H29" s="1092"/>
      <c r="I29" s="1092"/>
      <c r="J29" s="1092"/>
      <c r="K29" s="1092"/>
      <c r="L29" s="1092"/>
      <c r="M29" s="1092"/>
      <c r="N29" s="1092"/>
      <c r="O29" s="1092"/>
      <c r="P29" s="1092"/>
      <c r="Q29" s="1092"/>
      <c r="R29" s="1092"/>
      <c r="S29" s="1092"/>
      <c r="T29" s="1092"/>
      <c r="U29" s="1092"/>
      <c r="V29" s="1092"/>
      <c r="W29" s="1092"/>
      <c r="X29" s="1092"/>
      <c r="Z29" s="32"/>
      <c r="AA29" s="32"/>
      <c r="AB29" s="32"/>
      <c r="AC29" s="32"/>
      <c r="AD29" s="32"/>
      <c r="AE29" s="32"/>
      <c r="AF29" s="32"/>
    </row>
    <row r="30" spans="1:32" ht="15" customHeight="1">
      <c r="A30" s="1094" t="s">
        <v>808</v>
      </c>
      <c r="B30" s="1094"/>
      <c r="C30" s="1094"/>
      <c r="D30" s="1094"/>
      <c r="E30" s="1094"/>
      <c r="F30" s="1094"/>
      <c r="G30" s="1094"/>
      <c r="H30" s="1094"/>
      <c r="I30" s="1094"/>
      <c r="J30" s="1094"/>
      <c r="K30" s="1094"/>
      <c r="L30" s="1094"/>
      <c r="M30" s="1094"/>
      <c r="N30" s="1094"/>
      <c r="O30" s="1094"/>
      <c r="P30" s="1094"/>
      <c r="Q30" s="1094"/>
      <c r="R30" s="1094"/>
      <c r="S30" s="1094"/>
      <c r="T30" s="1094"/>
      <c r="U30" s="76"/>
      <c r="V30" s="850"/>
      <c r="W30" s="926"/>
      <c r="Z30" s="7"/>
      <c r="AA30" s="9"/>
      <c r="AB30" s="9"/>
      <c r="AC30" s="32"/>
      <c r="AD30" s="32"/>
      <c r="AE30" s="32"/>
      <c r="AF30" s="32"/>
    </row>
    <row r="31" spans="1:32">
      <c r="A31" s="1093"/>
      <c r="B31" s="1093"/>
      <c r="C31" s="1093"/>
      <c r="D31" s="1093"/>
      <c r="E31" s="1093"/>
      <c r="F31" s="1093"/>
      <c r="G31" s="1093"/>
      <c r="H31" s="1093"/>
      <c r="I31" s="1093"/>
      <c r="J31" s="1093"/>
      <c r="K31" s="1093"/>
      <c r="L31" s="1093"/>
      <c r="M31" s="1093"/>
      <c r="N31" s="1093"/>
      <c r="O31" s="1093"/>
      <c r="P31" s="1093"/>
      <c r="Q31" s="1093"/>
      <c r="R31" s="1093"/>
      <c r="S31" s="1093"/>
      <c r="T31" s="1093"/>
      <c r="U31" s="1093"/>
      <c r="V31" s="1093"/>
      <c r="W31" s="1093"/>
      <c r="X31" s="1093"/>
    </row>
    <row r="37" spans="8:15">
      <c r="O37" s="53"/>
    </row>
    <row r="38" spans="8:15">
      <c r="O38" s="53"/>
    </row>
    <row r="39" spans="8:15">
      <c r="O39" s="53"/>
    </row>
    <row r="40" spans="8:15">
      <c r="O40" s="53"/>
    </row>
    <row r="41" spans="8:15">
      <c r="O41" s="53"/>
    </row>
    <row r="42" spans="8:15">
      <c r="H42" s="53"/>
      <c r="O42" s="53"/>
    </row>
    <row r="43" spans="8:15">
      <c r="O43" s="53"/>
    </row>
    <row r="44" spans="8:15">
      <c r="O44" s="53"/>
    </row>
    <row r="45" spans="8:15">
      <c r="O45" s="53"/>
    </row>
    <row r="46" spans="8:15">
      <c r="O46" s="53"/>
    </row>
    <row r="47" spans="8:15">
      <c r="O47" s="53"/>
    </row>
    <row r="48" spans="8:15">
      <c r="O48" s="53"/>
    </row>
    <row r="49" spans="15:15">
      <c r="O49" s="53"/>
    </row>
    <row r="50" spans="15:15">
      <c r="O50" s="53"/>
    </row>
    <row r="51" spans="15:15">
      <c r="O51" s="53"/>
    </row>
    <row r="52" spans="15:15">
      <c r="O52" s="53"/>
    </row>
    <row r="53" spans="15:15">
      <c r="O53" s="53"/>
    </row>
    <row r="54" spans="15:15">
      <c r="O54" s="53"/>
    </row>
    <row r="55" spans="15:15">
      <c r="O55" s="53"/>
    </row>
    <row r="56" spans="15:15">
      <c r="O56" s="53"/>
    </row>
    <row r="57" spans="15:15">
      <c r="O57" s="53"/>
    </row>
    <row r="58" spans="15:15">
      <c r="O58" s="53"/>
    </row>
    <row r="59" spans="15:15">
      <c r="O59" s="53"/>
    </row>
    <row r="60" spans="15:15">
      <c r="O60" s="53"/>
    </row>
    <row r="61" spans="15:15">
      <c r="O61" s="53"/>
    </row>
    <row r="62" spans="15:15">
      <c r="O62" s="53"/>
    </row>
    <row r="63" spans="15:15">
      <c r="O63" s="53"/>
    </row>
    <row r="64" spans="15:15">
      <c r="O64" s="53"/>
    </row>
    <row r="65" spans="15:15">
      <c r="O65" s="53"/>
    </row>
    <row r="66" spans="15:15">
      <c r="O66" s="53"/>
    </row>
    <row r="67" spans="15:15">
      <c r="O67" s="53"/>
    </row>
    <row r="68" spans="15:15">
      <c r="O68" s="53"/>
    </row>
    <row r="69" spans="15:15">
      <c r="O69" s="53"/>
    </row>
    <row r="70" spans="15:15">
      <c r="O70" s="53"/>
    </row>
    <row r="71" spans="15:15">
      <c r="O71" s="53"/>
    </row>
    <row r="72" spans="15:15">
      <c r="O72" s="53"/>
    </row>
    <row r="73" spans="15:15">
      <c r="O73" s="53"/>
    </row>
    <row r="74" spans="15:15">
      <c r="O74" s="53"/>
    </row>
    <row r="75" spans="15:15">
      <c r="O75" s="53"/>
    </row>
    <row r="76" spans="15:15">
      <c r="O76" s="53"/>
    </row>
    <row r="77" spans="15:15">
      <c r="O77" s="53"/>
    </row>
    <row r="78" spans="15:15">
      <c r="O78" s="53"/>
    </row>
    <row r="79" spans="15:15">
      <c r="O79" s="53"/>
    </row>
    <row r="80" spans="15:15">
      <c r="O80" s="53"/>
    </row>
    <row r="81" spans="15:15">
      <c r="O81" s="53"/>
    </row>
    <row r="82" spans="15:15">
      <c r="O82" s="53"/>
    </row>
    <row r="83" spans="15:15">
      <c r="O83" s="53"/>
    </row>
    <row r="84" spans="15:15">
      <c r="O84" s="53"/>
    </row>
    <row r="85" spans="15:15">
      <c r="O85" s="53"/>
    </row>
    <row r="86" spans="15:15">
      <c r="O86" s="53"/>
    </row>
    <row r="87" spans="15:15">
      <c r="O87" s="53"/>
    </row>
    <row r="88" spans="15:15">
      <c r="O88" s="53"/>
    </row>
    <row r="89" spans="15:15">
      <c r="O89" s="53"/>
    </row>
    <row r="90" spans="15:15">
      <c r="O90" s="53"/>
    </row>
    <row r="91" spans="15:15">
      <c r="O91" s="53"/>
    </row>
    <row r="92" spans="15:15">
      <c r="O92" s="53"/>
    </row>
    <row r="93" spans="15:15">
      <c r="O93" s="53"/>
    </row>
    <row r="94" spans="15:15">
      <c r="O94" s="53"/>
    </row>
    <row r="95" spans="15:15">
      <c r="O95" s="53"/>
    </row>
    <row r="96" spans="15:15">
      <c r="O96" s="53"/>
    </row>
    <row r="97" spans="15:15">
      <c r="O97" s="53"/>
    </row>
    <row r="98" spans="15:15">
      <c r="O98" s="53"/>
    </row>
    <row r="99" spans="15:15">
      <c r="O99" s="53"/>
    </row>
    <row r="100" spans="15:15">
      <c r="O100" s="53"/>
    </row>
    <row r="101" spans="15:15">
      <c r="O101" s="53"/>
    </row>
    <row r="102" spans="15:15">
      <c r="O102" s="53"/>
    </row>
    <row r="103" spans="15:15">
      <c r="O103" s="53"/>
    </row>
    <row r="104" spans="15:15">
      <c r="O104" s="53"/>
    </row>
    <row r="105" spans="15:15">
      <c r="O105" s="53"/>
    </row>
    <row r="106" spans="15:15">
      <c r="O106" s="53"/>
    </row>
    <row r="107" spans="15:15">
      <c r="O107" s="53"/>
    </row>
    <row r="108" spans="15:15">
      <c r="O108" s="53"/>
    </row>
    <row r="109" spans="15:15">
      <c r="O109" s="53"/>
    </row>
    <row r="110" spans="15:15">
      <c r="O110" s="53"/>
    </row>
    <row r="111" spans="15:15">
      <c r="O111" s="53"/>
    </row>
    <row r="112" spans="15:15">
      <c r="O112" s="53"/>
    </row>
    <row r="113" spans="15:15">
      <c r="O113" s="53"/>
    </row>
    <row r="114" spans="15:15">
      <c r="O114" s="53"/>
    </row>
    <row r="115" spans="15:15">
      <c r="O115" s="53"/>
    </row>
    <row r="116" spans="15:15">
      <c r="O116" s="53"/>
    </row>
    <row r="117" spans="15:15">
      <c r="O117" s="53"/>
    </row>
    <row r="118" spans="15:15">
      <c r="O118" s="53"/>
    </row>
    <row r="119" spans="15:15">
      <c r="O119" s="53"/>
    </row>
    <row r="120" spans="15:15">
      <c r="O120" s="53"/>
    </row>
    <row r="121" spans="15:15">
      <c r="O121" s="53"/>
    </row>
    <row r="122" spans="15:15">
      <c r="O122" s="53"/>
    </row>
    <row r="123" spans="15:15">
      <c r="O123" s="53"/>
    </row>
    <row r="124" spans="15:15">
      <c r="O124" s="53"/>
    </row>
    <row r="125" spans="15:15">
      <c r="O125" s="53"/>
    </row>
    <row r="126" spans="15:15">
      <c r="O126" s="53"/>
    </row>
    <row r="127" spans="15:15">
      <c r="O127" s="53"/>
    </row>
    <row r="128" spans="15:15">
      <c r="O128" s="53"/>
    </row>
    <row r="129" spans="15:15">
      <c r="O129" s="53"/>
    </row>
    <row r="130" spans="15:15">
      <c r="O130" s="53"/>
    </row>
    <row r="131" spans="15:15">
      <c r="O131" s="53"/>
    </row>
    <row r="132" spans="15:15">
      <c r="O132" s="53"/>
    </row>
    <row r="133" spans="15:15">
      <c r="O133" s="53"/>
    </row>
    <row r="134" spans="15:15">
      <c r="O134" s="53"/>
    </row>
    <row r="135" spans="15:15">
      <c r="O135" s="53"/>
    </row>
    <row r="136" spans="15:15">
      <c r="O136" s="53"/>
    </row>
    <row r="137" spans="15:15">
      <c r="O137" s="53"/>
    </row>
    <row r="138" spans="15:15">
      <c r="O138" s="53"/>
    </row>
    <row r="139" spans="15:15">
      <c r="O139" s="53"/>
    </row>
    <row r="140" spans="15:15">
      <c r="O140" s="53"/>
    </row>
    <row r="141" spans="15:15">
      <c r="O141" s="53"/>
    </row>
    <row r="142" spans="15:15">
      <c r="O142" s="53"/>
    </row>
    <row r="143" spans="15:15">
      <c r="O143" s="53"/>
    </row>
    <row r="144" spans="15:15">
      <c r="O144" s="53"/>
    </row>
    <row r="145" spans="15:15">
      <c r="O145" s="53"/>
    </row>
    <row r="146" spans="15:15">
      <c r="O146" s="53"/>
    </row>
    <row r="147" spans="15:15">
      <c r="O147" s="53"/>
    </row>
    <row r="148" spans="15:15">
      <c r="O148" s="53"/>
    </row>
    <row r="149" spans="15:15">
      <c r="O149" s="53"/>
    </row>
    <row r="150" spans="15:15">
      <c r="O150" s="53"/>
    </row>
    <row r="151" spans="15:15">
      <c r="O151" s="53"/>
    </row>
    <row r="152" spans="15:15">
      <c r="O152" s="53"/>
    </row>
    <row r="153" spans="15:15">
      <c r="O153" s="53"/>
    </row>
    <row r="154" spans="15:15">
      <c r="O154" s="53"/>
    </row>
    <row r="155" spans="15:15">
      <c r="O155" s="53"/>
    </row>
    <row r="156" spans="15:15">
      <c r="O156" s="53"/>
    </row>
    <row r="157" spans="15:15">
      <c r="O157" s="53"/>
    </row>
    <row r="158" spans="15:15">
      <c r="O158" s="53"/>
    </row>
    <row r="159" spans="15:15">
      <c r="O159" s="53"/>
    </row>
    <row r="160" spans="15:15">
      <c r="O160" s="53"/>
    </row>
    <row r="161" spans="15:15">
      <c r="O161" s="53"/>
    </row>
    <row r="162" spans="15:15">
      <c r="O162" s="53"/>
    </row>
    <row r="163" spans="15:15">
      <c r="O163" s="53"/>
    </row>
    <row r="164" spans="15:15">
      <c r="O164" s="53"/>
    </row>
    <row r="165" spans="15:15">
      <c r="O165" s="53"/>
    </row>
    <row r="166" spans="15:15">
      <c r="O166" s="53"/>
    </row>
    <row r="167" spans="15:15">
      <c r="O167" s="53"/>
    </row>
    <row r="168" spans="15:15">
      <c r="O168" s="53"/>
    </row>
    <row r="169" spans="15:15">
      <c r="O169" s="53"/>
    </row>
    <row r="170" spans="15:15">
      <c r="O170" s="53"/>
    </row>
    <row r="171" spans="15:15">
      <c r="O171" s="53"/>
    </row>
    <row r="172" spans="15:15">
      <c r="O172" s="53"/>
    </row>
    <row r="173" spans="15:15">
      <c r="O173" s="53"/>
    </row>
    <row r="174" spans="15:15">
      <c r="O174" s="53"/>
    </row>
    <row r="175" spans="15:15">
      <c r="O175" s="53"/>
    </row>
    <row r="176" spans="15:15">
      <c r="O176" s="53"/>
    </row>
    <row r="177" spans="15:15">
      <c r="O177" s="53"/>
    </row>
    <row r="178" spans="15:15">
      <c r="O178" s="53"/>
    </row>
    <row r="179" spans="15:15">
      <c r="O179" s="53"/>
    </row>
    <row r="180" spans="15:15">
      <c r="O180" s="53"/>
    </row>
    <row r="181" spans="15:15">
      <c r="O181" s="53"/>
    </row>
    <row r="182" spans="15:15">
      <c r="O182" s="53"/>
    </row>
    <row r="183" spans="15:15">
      <c r="O183" s="53"/>
    </row>
    <row r="184" spans="15:15">
      <c r="O184" s="53"/>
    </row>
    <row r="185" spans="15:15">
      <c r="O185" s="53"/>
    </row>
    <row r="186" spans="15:15">
      <c r="O186" s="53"/>
    </row>
    <row r="187" spans="15:15">
      <c r="O187" s="53"/>
    </row>
    <row r="188" spans="15:15">
      <c r="O188" s="53"/>
    </row>
    <row r="189" spans="15:15">
      <c r="O189" s="53"/>
    </row>
    <row r="190" spans="15:15">
      <c r="O190" s="53"/>
    </row>
    <row r="191" spans="15:15">
      <c r="O191" s="53"/>
    </row>
    <row r="192" spans="15:15">
      <c r="O192" s="53"/>
    </row>
    <row r="193" spans="15:15">
      <c r="O193" s="53"/>
    </row>
    <row r="194" spans="15:15">
      <c r="O194" s="53"/>
    </row>
    <row r="195" spans="15:15">
      <c r="O195" s="53"/>
    </row>
    <row r="196" spans="15:15">
      <c r="O196" s="53"/>
    </row>
    <row r="197" spans="15:15">
      <c r="O197" s="53"/>
    </row>
    <row r="198" spans="15:15">
      <c r="O198" s="53"/>
    </row>
    <row r="199" spans="15:15">
      <c r="O199" s="53"/>
    </row>
    <row r="200" spans="15:15">
      <c r="O200" s="53"/>
    </row>
    <row r="201" spans="15:15">
      <c r="O201" s="53"/>
    </row>
    <row r="202" spans="15:15">
      <c r="O202" s="53"/>
    </row>
    <row r="203" spans="15:15">
      <c r="O203" s="53"/>
    </row>
    <row r="204" spans="15:15">
      <c r="O204" s="53"/>
    </row>
    <row r="205" spans="15:15">
      <c r="O205" s="53"/>
    </row>
    <row r="206" spans="15:15">
      <c r="O206" s="53"/>
    </row>
    <row r="207" spans="15:15">
      <c r="O207" s="53"/>
    </row>
    <row r="208" spans="15:15">
      <c r="O208" s="53"/>
    </row>
    <row r="209" spans="15:15">
      <c r="O209" s="53"/>
    </row>
    <row r="210" spans="15:15">
      <c r="O210" s="53"/>
    </row>
    <row r="211" spans="15:15">
      <c r="O211" s="53"/>
    </row>
    <row r="212" spans="15:15">
      <c r="O212" s="53"/>
    </row>
    <row r="213" spans="15:15">
      <c r="O213" s="53"/>
    </row>
    <row r="214" spans="15:15">
      <c r="O214" s="53"/>
    </row>
    <row r="215" spans="15:15">
      <c r="O215" s="53"/>
    </row>
    <row r="216" spans="15:15">
      <c r="O216" s="53"/>
    </row>
    <row r="217" spans="15:15">
      <c r="O217" s="53"/>
    </row>
    <row r="218" spans="15:15">
      <c r="O218" s="53"/>
    </row>
    <row r="219" spans="15:15">
      <c r="O219" s="53"/>
    </row>
    <row r="220" spans="15:15">
      <c r="O220" s="53"/>
    </row>
    <row r="221" spans="15:15">
      <c r="O221" s="53"/>
    </row>
    <row r="222" spans="15:15">
      <c r="O222" s="53"/>
    </row>
    <row r="223" spans="15:15">
      <c r="O223" s="53"/>
    </row>
    <row r="224" spans="15:15">
      <c r="O224" s="53"/>
    </row>
    <row r="225" spans="15:15">
      <c r="O225" s="53"/>
    </row>
    <row r="226" spans="15:15">
      <c r="O226" s="53"/>
    </row>
    <row r="227" spans="15:15">
      <c r="O227" s="53"/>
    </row>
    <row r="228" spans="15:15">
      <c r="O228" s="53"/>
    </row>
    <row r="229" spans="15:15">
      <c r="O229" s="53"/>
    </row>
    <row r="230" spans="15:15">
      <c r="O230" s="53"/>
    </row>
    <row r="231" spans="15:15">
      <c r="O231" s="53"/>
    </row>
    <row r="232" spans="15:15">
      <c r="O232" s="53"/>
    </row>
    <row r="233" spans="15:15">
      <c r="O233" s="53"/>
    </row>
    <row r="234" spans="15:15">
      <c r="O234" s="53"/>
    </row>
    <row r="235" spans="15:15">
      <c r="O235" s="53"/>
    </row>
    <row r="236" spans="15:15">
      <c r="O236" s="53"/>
    </row>
    <row r="237" spans="15:15">
      <c r="O237" s="53"/>
    </row>
    <row r="238" spans="15:15">
      <c r="O238" s="53"/>
    </row>
    <row r="239" spans="15:15">
      <c r="O239" s="53"/>
    </row>
    <row r="240" spans="15:15">
      <c r="O240" s="53"/>
    </row>
    <row r="241" spans="15:15">
      <c r="O241" s="53"/>
    </row>
    <row r="242" spans="15:15">
      <c r="O242" s="53"/>
    </row>
    <row r="243" spans="15:15">
      <c r="O243" s="53"/>
    </row>
    <row r="244" spans="15:15">
      <c r="O244" s="53"/>
    </row>
    <row r="245" spans="15:15">
      <c r="O245" s="53"/>
    </row>
    <row r="246" spans="15:15">
      <c r="O246" s="53"/>
    </row>
    <row r="247" spans="15:15">
      <c r="O247" s="53"/>
    </row>
    <row r="248" spans="15:15">
      <c r="O248" s="53"/>
    </row>
    <row r="249" spans="15:15">
      <c r="O249" s="53"/>
    </row>
    <row r="250" spans="15:15">
      <c r="O250" s="53"/>
    </row>
    <row r="251" spans="15:15">
      <c r="O251" s="53"/>
    </row>
    <row r="252" spans="15:15">
      <c r="O252" s="53"/>
    </row>
    <row r="253" spans="15:15">
      <c r="O253" s="53"/>
    </row>
    <row r="254" spans="15:15">
      <c r="O254" s="53"/>
    </row>
    <row r="255" spans="15:15">
      <c r="O255" s="53"/>
    </row>
    <row r="256" spans="15:15">
      <c r="O256" s="53"/>
    </row>
    <row r="257" spans="15:15">
      <c r="O257" s="53"/>
    </row>
    <row r="258" spans="15:15">
      <c r="O258" s="53"/>
    </row>
    <row r="259" spans="15:15">
      <c r="O259" s="53"/>
    </row>
    <row r="260" spans="15:15">
      <c r="O260" s="53"/>
    </row>
    <row r="261" spans="15:15">
      <c r="O261" s="53"/>
    </row>
    <row r="262" spans="15:15">
      <c r="O262" s="53"/>
    </row>
    <row r="263" spans="15:15">
      <c r="O263" s="53"/>
    </row>
    <row r="264" spans="15:15">
      <c r="O264" s="53"/>
    </row>
    <row r="265" spans="15:15">
      <c r="O265" s="53"/>
    </row>
    <row r="266" spans="15:15">
      <c r="O266" s="53"/>
    </row>
    <row r="267" spans="15:15">
      <c r="O267" s="53"/>
    </row>
    <row r="268" spans="15:15">
      <c r="O268" s="53"/>
    </row>
    <row r="269" spans="15:15">
      <c r="O269" s="53"/>
    </row>
    <row r="270" spans="15:15">
      <c r="O270" s="53"/>
    </row>
    <row r="271" spans="15:15">
      <c r="O271" s="53"/>
    </row>
    <row r="272" spans="15:15">
      <c r="O272" s="53"/>
    </row>
    <row r="273" spans="15:15">
      <c r="O273" s="53"/>
    </row>
    <row r="274" spans="15:15">
      <c r="O274" s="53"/>
    </row>
    <row r="275" spans="15:15">
      <c r="O275" s="53"/>
    </row>
    <row r="276" spans="15:15">
      <c r="O276" s="53"/>
    </row>
    <row r="277" spans="15:15">
      <c r="O277" s="53"/>
    </row>
    <row r="278" spans="15:15">
      <c r="O278" s="53"/>
    </row>
    <row r="279" spans="15:15">
      <c r="O279" s="53"/>
    </row>
    <row r="280" spans="15:15">
      <c r="O280" s="53"/>
    </row>
    <row r="281" spans="15:15">
      <c r="O281" s="53"/>
    </row>
    <row r="282" spans="15:15">
      <c r="O282" s="53"/>
    </row>
    <row r="283" spans="15:15">
      <c r="O283" s="53"/>
    </row>
    <row r="284" spans="15:15">
      <c r="O284" s="53"/>
    </row>
    <row r="285" spans="15:15">
      <c r="O285" s="53"/>
    </row>
    <row r="286" spans="15:15">
      <c r="O286" s="53"/>
    </row>
    <row r="287" spans="15:15">
      <c r="O287" s="53"/>
    </row>
    <row r="288" spans="15:15">
      <c r="O288" s="53"/>
    </row>
    <row r="289" spans="15:15">
      <c r="O289" s="53"/>
    </row>
    <row r="290" spans="15:15">
      <c r="O290" s="53"/>
    </row>
    <row r="291" spans="15:15">
      <c r="O291" s="53"/>
    </row>
    <row r="292" spans="15:15">
      <c r="O292" s="53"/>
    </row>
    <row r="293" spans="15:15">
      <c r="O293" s="53"/>
    </row>
    <row r="294" spans="15:15">
      <c r="O294" s="53"/>
    </row>
    <row r="295" spans="15:15">
      <c r="O295" s="53"/>
    </row>
    <row r="296" spans="15:15">
      <c r="O296" s="53"/>
    </row>
    <row r="297" spans="15:15">
      <c r="O297" s="53"/>
    </row>
    <row r="298" spans="15:15">
      <c r="O298" s="53"/>
    </row>
    <row r="299" spans="15:15">
      <c r="O299" s="53"/>
    </row>
    <row r="300" spans="15:15">
      <c r="O300" s="53"/>
    </row>
    <row r="301" spans="15:15">
      <c r="O301" s="53"/>
    </row>
    <row r="302" spans="15:15">
      <c r="O302" s="53"/>
    </row>
    <row r="303" spans="15:15">
      <c r="O303" s="53"/>
    </row>
    <row r="304" spans="15:15">
      <c r="O304" s="53"/>
    </row>
    <row r="305" spans="15:15">
      <c r="O305" s="53"/>
    </row>
    <row r="306" spans="15:15">
      <c r="O306" s="53"/>
    </row>
    <row r="307" spans="15:15">
      <c r="O307" s="53"/>
    </row>
    <row r="308" spans="15:15">
      <c r="O308" s="53"/>
    </row>
    <row r="309" spans="15:15">
      <c r="O309" s="53"/>
    </row>
    <row r="310" spans="15:15">
      <c r="O310" s="53"/>
    </row>
    <row r="311" spans="15:15">
      <c r="O311" s="53"/>
    </row>
    <row r="312" spans="15:15">
      <c r="O312" s="53"/>
    </row>
    <row r="313" spans="15:15">
      <c r="O313" s="53"/>
    </row>
    <row r="314" spans="15:15">
      <c r="O314" s="53"/>
    </row>
    <row r="315" spans="15:15">
      <c r="O315" s="53"/>
    </row>
    <row r="316" spans="15:15">
      <c r="O316" s="53"/>
    </row>
    <row r="317" spans="15:15">
      <c r="O317" s="53"/>
    </row>
    <row r="318" spans="15:15">
      <c r="O318" s="53"/>
    </row>
    <row r="319" spans="15:15">
      <c r="O319" s="53"/>
    </row>
    <row r="320" spans="15:15">
      <c r="O320" s="53"/>
    </row>
    <row r="321" spans="15:15">
      <c r="O321" s="53"/>
    </row>
    <row r="322" spans="15:15">
      <c r="O322" s="53"/>
    </row>
    <row r="323" spans="15:15">
      <c r="O323" s="53"/>
    </row>
    <row r="324" spans="15:15">
      <c r="O324" s="53"/>
    </row>
    <row r="325" spans="15:15">
      <c r="O325" s="53"/>
    </row>
    <row r="326" spans="15:15">
      <c r="O326" s="53"/>
    </row>
    <row r="327" spans="15:15">
      <c r="O327" s="53"/>
    </row>
    <row r="328" spans="15:15">
      <c r="O328" s="53"/>
    </row>
    <row r="329" spans="15:15">
      <c r="O329" s="53"/>
    </row>
    <row r="330" spans="15:15">
      <c r="O330" s="53"/>
    </row>
    <row r="331" spans="15:15">
      <c r="O331" s="53"/>
    </row>
    <row r="332" spans="15:15">
      <c r="O332" s="53"/>
    </row>
    <row r="333" spans="15:15">
      <c r="O333" s="53"/>
    </row>
    <row r="334" spans="15:15">
      <c r="O334" s="53"/>
    </row>
    <row r="335" spans="15:15">
      <c r="O335" s="53"/>
    </row>
    <row r="336" spans="15:15">
      <c r="O336" s="53"/>
    </row>
    <row r="337" spans="15:15">
      <c r="O337" s="53"/>
    </row>
    <row r="338" spans="15:15">
      <c r="O338" s="53"/>
    </row>
    <row r="339" spans="15:15">
      <c r="O339" s="53"/>
    </row>
    <row r="340" spans="15:15">
      <c r="O340" s="53"/>
    </row>
    <row r="341" spans="15:15">
      <c r="O341" s="53"/>
    </row>
    <row r="342" spans="15:15">
      <c r="O342" s="53"/>
    </row>
    <row r="343" spans="15:15">
      <c r="O343" s="53"/>
    </row>
    <row r="344" spans="15:15">
      <c r="O344" s="53"/>
    </row>
    <row r="345" spans="15:15">
      <c r="O345" s="53"/>
    </row>
    <row r="346" spans="15:15">
      <c r="O346" s="53"/>
    </row>
    <row r="347" spans="15:15">
      <c r="O347" s="53"/>
    </row>
    <row r="348" spans="15:15">
      <c r="O348" s="53"/>
    </row>
    <row r="349" spans="15:15">
      <c r="O349" s="53"/>
    </row>
    <row r="350" spans="15:15">
      <c r="O350" s="53"/>
    </row>
    <row r="351" spans="15:15">
      <c r="O351" s="53"/>
    </row>
    <row r="352" spans="15:15">
      <c r="O352" s="53"/>
    </row>
    <row r="353" spans="15:15">
      <c r="O353" s="53"/>
    </row>
    <row r="354" spans="15:15">
      <c r="O354" s="53"/>
    </row>
    <row r="355" spans="15:15">
      <c r="O355" s="53"/>
    </row>
    <row r="356" spans="15:15">
      <c r="O356" s="53"/>
    </row>
    <row r="357" spans="15:15">
      <c r="O357" s="53"/>
    </row>
    <row r="358" spans="15:15">
      <c r="O358" s="53"/>
    </row>
    <row r="359" spans="15:15">
      <c r="O359" s="53"/>
    </row>
    <row r="360" spans="15:15">
      <c r="O360" s="53"/>
    </row>
    <row r="361" spans="15:15">
      <c r="O361" s="53"/>
    </row>
    <row r="362" spans="15:15">
      <c r="O362" s="53"/>
    </row>
    <row r="363" spans="15:15">
      <c r="O363" s="53"/>
    </row>
    <row r="364" spans="15:15">
      <c r="O364" s="53"/>
    </row>
    <row r="365" spans="15:15">
      <c r="O365" s="53"/>
    </row>
    <row r="366" spans="15:15">
      <c r="O366" s="53"/>
    </row>
    <row r="367" spans="15:15">
      <c r="O367" s="53"/>
    </row>
    <row r="368" spans="15:15">
      <c r="O368" s="53"/>
    </row>
    <row r="369" spans="15:15">
      <c r="O369" s="53"/>
    </row>
    <row r="370" spans="15:15">
      <c r="O370" s="53"/>
    </row>
    <row r="371" spans="15:15">
      <c r="O371" s="53"/>
    </row>
    <row r="372" spans="15:15">
      <c r="O372" s="53"/>
    </row>
    <row r="373" spans="15:15">
      <c r="O373" s="53"/>
    </row>
    <row r="374" spans="15:15">
      <c r="O374" s="53"/>
    </row>
    <row r="375" spans="15:15">
      <c r="O375" s="53"/>
    </row>
    <row r="376" spans="15:15">
      <c r="O376" s="53"/>
    </row>
    <row r="377" spans="15:15">
      <c r="O377" s="53"/>
    </row>
    <row r="378" spans="15:15">
      <c r="O378" s="53"/>
    </row>
    <row r="379" spans="15:15">
      <c r="O379" s="53"/>
    </row>
    <row r="380" spans="15:15">
      <c r="O380" s="53"/>
    </row>
    <row r="381" spans="15:15">
      <c r="O381" s="53"/>
    </row>
    <row r="382" spans="15:15">
      <c r="O382" s="53"/>
    </row>
    <row r="383" spans="15:15">
      <c r="O383" s="53"/>
    </row>
    <row r="384" spans="15:15">
      <c r="O384" s="53"/>
    </row>
    <row r="385" spans="15:15">
      <c r="O385" s="53"/>
    </row>
    <row r="386" spans="15:15">
      <c r="O386" s="53"/>
    </row>
    <row r="387" spans="15:15">
      <c r="O387" s="53"/>
    </row>
    <row r="388" spans="15:15">
      <c r="O388" s="53"/>
    </row>
    <row r="389" spans="15:15">
      <c r="O389" s="53"/>
    </row>
    <row r="390" spans="15:15">
      <c r="O390" s="53"/>
    </row>
    <row r="391" spans="15:15">
      <c r="O391" s="53"/>
    </row>
    <row r="392" spans="15:15">
      <c r="O392" s="53"/>
    </row>
    <row r="393" spans="15:15">
      <c r="O393" s="53"/>
    </row>
    <row r="394" spans="15:15">
      <c r="O394" s="53"/>
    </row>
    <row r="395" spans="15:15">
      <c r="O395" s="53"/>
    </row>
    <row r="396" spans="15:15">
      <c r="O396" s="53"/>
    </row>
    <row r="397" spans="15:15">
      <c r="O397" s="53"/>
    </row>
    <row r="398" spans="15:15">
      <c r="O398" s="53"/>
    </row>
    <row r="399" spans="15:15">
      <c r="O399" s="53"/>
    </row>
    <row r="400" spans="15:15">
      <c r="O400" s="53"/>
    </row>
    <row r="401" spans="15:15">
      <c r="O401" s="53"/>
    </row>
    <row r="402" spans="15:15">
      <c r="O402" s="53"/>
    </row>
    <row r="403" spans="15:15">
      <c r="O403" s="53"/>
    </row>
    <row r="404" spans="15:15">
      <c r="O404" s="53"/>
    </row>
    <row r="405" spans="15:15">
      <c r="O405" s="53"/>
    </row>
    <row r="406" spans="15:15">
      <c r="O406" s="53"/>
    </row>
    <row r="407" spans="15:15">
      <c r="O407" s="53"/>
    </row>
    <row r="408" spans="15:15">
      <c r="O408" s="53"/>
    </row>
    <row r="409" spans="15:15">
      <c r="O409" s="53"/>
    </row>
    <row r="410" spans="15:15">
      <c r="O410" s="53"/>
    </row>
    <row r="411" spans="15:15">
      <c r="O411" s="53"/>
    </row>
    <row r="412" spans="15:15">
      <c r="O412" s="53"/>
    </row>
    <row r="413" spans="15:15">
      <c r="O413" s="53"/>
    </row>
    <row r="414" spans="15:15">
      <c r="O414" s="53"/>
    </row>
    <row r="415" spans="15:15">
      <c r="O415" s="53"/>
    </row>
    <row r="416" spans="15:15">
      <c r="O416" s="53"/>
    </row>
    <row r="417" spans="15:15">
      <c r="O417" s="53"/>
    </row>
    <row r="418" spans="15:15">
      <c r="O418" s="53"/>
    </row>
    <row r="419" spans="15:15">
      <c r="O419" s="53"/>
    </row>
    <row r="420" spans="15:15">
      <c r="O420" s="53"/>
    </row>
    <row r="421" spans="15:15">
      <c r="O421" s="53"/>
    </row>
    <row r="422" spans="15:15">
      <c r="O422" s="53"/>
    </row>
    <row r="423" spans="15:15">
      <c r="O423" s="53"/>
    </row>
    <row r="424" spans="15:15">
      <c r="O424" s="53"/>
    </row>
    <row r="425" spans="15:15">
      <c r="O425" s="53"/>
    </row>
    <row r="426" spans="15:15">
      <c r="O426" s="53"/>
    </row>
    <row r="427" spans="15:15">
      <c r="O427" s="53"/>
    </row>
    <row r="428" spans="15:15">
      <c r="O428" s="53"/>
    </row>
    <row r="429" spans="15:15">
      <c r="O429" s="53"/>
    </row>
    <row r="430" spans="15:15">
      <c r="O430" s="53"/>
    </row>
    <row r="431" spans="15:15">
      <c r="O431" s="53"/>
    </row>
    <row r="432" spans="15:15">
      <c r="O432" s="53"/>
    </row>
    <row r="433" spans="15:15">
      <c r="O433" s="53"/>
    </row>
    <row r="434" spans="15:15">
      <c r="O434" s="53"/>
    </row>
    <row r="435" spans="15:15">
      <c r="O435" s="53"/>
    </row>
    <row r="436" spans="15:15">
      <c r="O436" s="53"/>
    </row>
    <row r="437" spans="15:15">
      <c r="O437" s="53"/>
    </row>
    <row r="438" spans="15:15">
      <c r="O438" s="53"/>
    </row>
    <row r="439" spans="15:15">
      <c r="O439" s="53"/>
    </row>
    <row r="440" spans="15:15">
      <c r="O440" s="53"/>
    </row>
    <row r="441" spans="15:15">
      <c r="O441" s="53"/>
    </row>
    <row r="442" spans="15:15">
      <c r="O442" s="53"/>
    </row>
    <row r="443" spans="15:15">
      <c r="O443" s="53"/>
    </row>
    <row r="444" spans="15:15">
      <c r="O444" s="53"/>
    </row>
    <row r="445" spans="15:15">
      <c r="O445" s="53"/>
    </row>
    <row r="446" spans="15:15">
      <c r="O446" s="53"/>
    </row>
    <row r="447" spans="15:15">
      <c r="O447" s="53"/>
    </row>
    <row r="448" spans="15:15">
      <c r="O448" s="53"/>
    </row>
    <row r="449" spans="15:15">
      <c r="O449" s="53"/>
    </row>
    <row r="450" spans="15:15">
      <c r="O450" s="53"/>
    </row>
    <row r="451" spans="15:15">
      <c r="O451" s="53"/>
    </row>
    <row r="452" spans="15:15">
      <c r="O452" s="53"/>
    </row>
    <row r="453" spans="15:15">
      <c r="O453" s="53"/>
    </row>
    <row r="454" spans="15:15">
      <c r="O454" s="53"/>
    </row>
    <row r="455" spans="15:15">
      <c r="O455" s="53"/>
    </row>
    <row r="456" spans="15:15">
      <c r="O456" s="53"/>
    </row>
    <row r="457" spans="15:15">
      <c r="O457" s="53"/>
    </row>
    <row r="458" spans="15:15">
      <c r="O458" s="53"/>
    </row>
    <row r="459" spans="15:15">
      <c r="O459" s="53"/>
    </row>
    <row r="460" spans="15:15">
      <c r="O460" s="53"/>
    </row>
    <row r="461" spans="15:15">
      <c r="O461" s="53"/>
    </row>
    <row r="462" spans="15:15">
      <c r="O462" s="53"/>
    </row>
    <row r="463" spans="15:15">
      <c r="O463" s="53"/>
    </row>
    <row r="464" spans="15:15">
      <c r="O464" s="53"/>
    </row>
    <row r="465" spans="15:15">
      <c r="O465" s="53"/>
    </row>
    <row r="466" spans="15:15">
      <c r="O466" s="53"/>
    </row>
    <row r="467" spans="15:15">
      <c r="O467" s="53"/>
    </row>
    <row r="468" spans="15:15">
      <c r="O468" s="53"/>
    </row>
    <row r="469" spans="15:15">
      <c r="O469" s="53"/>
    </row>
    <row r="470" spans="15:15">
      <c r="O470" s="53"/>
    </row>
    <row r="471" spans="15:15">
      <c r="O471" s="53"/>
    </row>
    <row r="472" spans="15:15">
      <c r="O472" s="53"/>
    </row>
    <row r="473" spans="15:15">
      <c r="O473" s="53"/>
    </row>
    <row r="474" spans="15:15">
      <c r="O474" s="53"/>
    </row>
    <row r="475" spans="15:15">
      <c r="O475" s="53"/>
    </row>
    <row r="476" spans="15:15">
      <c r="O476" s="53"/>
    </row>
    <row r="477" spans="15:15">
      <c r="O477" s="53"/>
    </row>
    <row r="478" spans="15:15">
      <c r="O478" s="53"/>
    </row>
    <row r="479" spans="15:15">
      <c r="O479" s="53"/>
    </row>
    <row r="480" spans="15:15">
      <c r="O480" s="53"/>
    </row>
    <row r="481" spans="15:15">
      <c r="O481" s="53"/>
    </row>
    <row r="482" spans="15:15">
      <c r="O482" s="53"/>
    </row>
    <row r="483" spans="15:15">
      <c r="O483" s="53"/>
    </row>
    <row r="484" spans="15:15">
      <c r="O484" s="53"/>
    </row>
    <row r="485" spans="15:15">
      <c r="O485" s="53"/>
    </row>
    <row r="486" spans="15:15">
      <c r="O486" s="53"/>
    </row>
    <row r="487" spans="15:15">
      <c r="O487" s="53"/>
    </row>
    <row r="488" spans="15:15">
      <c r="O488" s="53"/>
    </row>
    <row r="489" spans="15:15">
      <c r="O489" s="53"/>
    </row>
    <row r="490" spans="15:15">
      <c r="O490" s="53"/>
    </row>
    <row r="491" spans="15:15">
      <c r="O491" s="53"/>
    </row>
    <row r="492" spans="15:15">
      <c r="O492" s="53"/>
    </row>
    <row r="493" spans="15:15">
      <c r="O493" s="53"/>
    </row>
    <row r="494" spans="15:15">
      <c r="O494" s="53"/>
    </row>
    <row r="495" spans="15:15">
      <c r="O495" s="53"/>
    </row>
    <row r="496" spans="15:15">
      <c r="O496" s="53"/>
    </row>
    <row r="497" spans="15:15">
      <c r="O497" s="53"/>
    </row>
    <row r="498" spans="15:15">
      <c r="O498" s="53"/>
    </row>
    <row r="499" spans="15:15">
      <c r="O499" s="53"/>
    </row>
    <row r="500" spans="15:15">
      <c r="O500" s="53"/>
    </row>
    <row r="501" spans="15:15">
      <c r="O501" s="53"/>
    </row>
    <row r="502" spans="15:15">
      <c r="O502" s="53"/>
    </row>
    <row r="503" spans="15:15">
      <c r="O503" s="53"/>
    </row>
    <row r="504" spans="15:15">
      <c r="O504" s="53"/>
    </row>
    <row r="505" spans="15:15">
      <c r="O505" s="53"/>
    </row>
    <row r="506" spans="15:15">
      <c r="O506" s="53"/>
    </row>
    <row r="507" spans="15:15">
      <c r="O507" s="53"/>
    </row>
    <row r="508" spans="15:15">
      <c r="O508" s="53"/>
    </row>
    <row r="509" spans="15:15">
      <c r="O509" s="53"/>
    </row>
    <row r="510" spans="15:15">
      <c r="O510" s="53"/>
    </row>
    <row r="511" spans="15:15">
      <c r="O511" s="53"/>
    </row>
    <row r="512" spans="15:15">
      <c r="O512" s="53"/>
    </row>
    <row r="513" spans="15:15">
      <c r="O513" s="53"/>
    </row>
    <row r="514" spans="15:15">
      <c r="O514" s="53"/>
    </row>
    <row r="515" spans="15:15">
      <c r="O515" s="53"/>
    </row>
    <row r="516" spans="15:15">
      <c r="O516" s="53"/>
    </row>
    <row r="517" spans="15:15">
      <c r="O517" s="53"/>
    </row>
    <row r="518" spans="15:15">
      <c r="O518" s="53"/>
    </row>
    <row r="519" spans="15:15">
      <c r="O519" s="53"/>
    </row>
    <row r="520" spans="15:15">
      <c r="O520" s="53"/>
    </row>
    <row r="521" spans="15:15">
      <c r="O521" s="53"/>
    </row>
    <row r="522" spans="15:15">
      <c r="O522" s="53"/>
    </row>
    <row r="523" spans="15:15">
      <c r="O523" s="53"/>
    </row>
    <row r="524" spans="15:15">
      <c r="O524" s="53"/>
    </row>
    <row r="525" spans="15:15">
      <c r="O525" s="53"/>
    </row>
    <row r="526" spans="15:15">
      <c r="O526" s="53"/>
    </row>
    <row r="527" spans="15:15">
      <c r="O527" s="53"/>
    </row>
    <row r="528" spans="15:15">
      <c r="O528" s="53"/>
    </row>
    <row r="529" spans="15:15">
      <c r="O529" s="53"/>
    </row>
    <row r="530" spans="15:15">
      <c r="O530" s="53"/>
    </row>
    <row r="531" spans="15:15">
      <c r="O531" s="53"/>
    </row>
    <row r="532" spans="15:15">
      <c r="O532" s="53"/>
    </row>
    <row r="533" spans="15:15">
      <c r="O533" s="53"/>
    </row>
    <row r="534" spans="15:15">
      <c r="O534" s="53"/>
    </row>
    <row r="535" spans="15:15">
      <c r="O535" s="53"/>
    </row>
    <row r="536" spans="15:15">
      <c r="O536" s="53"/>
    </row>
    <row r="537" spans="15:15">
      <c r="O537" s="53"/>
    </row>
    <row r="538" spans="15:15">
      <c r="O538" s="53"/>
    </row>
    <row r="539" spans="15:15">
      <c r="O539" s="53"/>
    </row>
    <row r="540" spans="15:15">
      <c r="O540" s="53"/>
    </row>
    <row r="541" spans="15:15">
      <c r="O541" s="53"/>
    </row>
    <row r="542" spans="15:15">
      <c r="O542" s="53"/>
    </row>
    <row r="543" spans="15:15">
      <c r="O543" s="53"/>
    </row>
    <row r="544" spans="15:15">
      <c r="O544" s="53"/>
    </row>
    <row r="545" spans="15:15">
      <c r="O545" s="53"/>
    </row>
    <row r="546" spans="15:15">
      <c r="O546" s="53"/>
    </row>
    <row r="547" spans="15:15">
      <c r="O547" s="53"/>
    </row>
    <row r="548" spans="15:15">
      <c r="O548" s="53"/>
    </row>
    <row r="549" spans="15:15">
      <c r="O549" s="53"/>
    </row>
    <row r="550" spans="15:15">
      <c r="O550" s="53"/>
    </row>
    <row r="551" spans="15:15">
      <c r="O551" s="53"/>
    </row>
    <row r="552" spans="15:15">
      <c r="O552" s="53"/>
    </row>
    <row r="553" spans="15:15">
      <c r="O553" s="53"/>
    </row>
    <row r="554" spans="15:15">
      <c r="O554" s="53"/>
    </row>
    <row r="555" spans="15:15">
      <c r="O555" s="53"/>
    </row>
    <row r="556" spans="15:15">
      <c r="O556" s="53"/>
    </row>
    <row r="557" spans="15:15">
      <c r="O557" s="53"/>
    </row>
    <row r="558" spans="15:15">
      <c r="O558" s="53"/>
    </row>
    <row r="559" spans="15:15">
      <c r="O559" s="53"/>
    </row>
    <row r="560" spans="15:15">
      <c r="O560" s="53"/>
    </row>
    <row r="561" spans="15:15">
      <c r="O561" s="53"/>
    </row>
    <row r="562" spans="15:15">
      <c r="O562" s="53"/>
    </row>
    <row r="563" spans="15:15">
      <c r="O563" s="53"/>
    </row>
    <row r="564" spans="15:15">
      <c r="O564" s="53"/>
    </row>
    <row r="565" spans="15:15">
      <c r="O565" s="53"/>
    </row>
    <row r="566" spans="15:15">
      <c r="O566" s="53"/>
    </row>
    <row r="567" spans="15:15">
      <c r="O567" s="53"/>
    </row>
    <row r="568" spans="15:15">
      <c r="O568" s="53"/>
    </row>
    <row r="569" spans="15:15">
      <c r="O569" s="53"/>
    </row>
    <row r="570" spans="15:15">
      <c r="O570" s="53"/>
    </row>
    <row r="571" spans="15:15">
      <c r="O571" s="53"/>
    </row>
    <row r="572" spans="15:15">
      <c r="O572" s="53"/>
    </row>
    <row r="573" spans="15:15">
      <c r="O573" s="53"/>
    </row>
    <row r="574" spans="15:15">
      <c r="O574" s="53"/>
    </row>
    <row r="575" spans="15:15">
      <c r="O575" s="53"/>
    </row>
    <row r="576" spans="15:15">
      <c r="O576" s="53"/>
    </row>
    <row r="577" spans="15:15">
      <c r="O577" s="53"/>
    </row>
    <row r="578" spans="15:15">
      <c r="O578" s="53"/>
    </row>
    <row r="579" spans="15:15">
      <c r="O579" s="53"/>
    </row>
    <row r="580" spans="15:15">
      <c r="O580" s="53"/>
    </row>
    <row r="581" spans="15:15">
      <c r="O581" s="53"/>
    </row>
    <row r="582" spans="15:15">
      <c r="O582" s="53"/>
    </row>
    <row r="583" spans="15:15">
      <c r="O583" s="53"/>
    </row>
    <row r="584" spans="15:15">
      <c r="O584" s="53"/>
    </row>
    <row r="585" spans="15:15">
      <c r="O585" s="53"/>
    </row>
    <row r="586" spans="15:15">
      <c r="O586" s="53"/>
    </row>
    <row r="587" spans="15:15">
      <c r="O587" s="53"/>
    </row>
    <row r="588" spans="15:15">
      <c r="O588" s="53"/>
    </row>
    <row r="589" spans="15:15">
      <c r="O589" s="53"/>
    </row>
    <row r="590" spans="15:15">
      <c r="O590" s="53"/>
    </row>
    <row r="591" spans="15:15">
      <c r="O591" s="53"/>
    </row>
    <row r="592" spans="15:15">
      <c r="O592" s="53"/>
    </row>
    <row r="593" spans="15:15">
      <c r="O593" s="53"/>
    </row>
    <row r="594" spans="15:15">
      <c r="O594" s="53"/>
    </row>
    <row r="595" spans="15:15">
      <c r="O595" s="53"/>
    </row>
    <row r="596" spans="15:15">
      <c r="O596" s="53"/>
    </row>
    <row r="597" spans="15:15">
      <c r="O597" s="53"/>
    </row>
    <row r="598" spans="15:15">
      <c r="O598" s="53"/>
    </row>
    <row r="599" spans="15:15">
      <c r="O599" s="53"/>
    </row>
    <row r="600" spans="15:15">
      <c r="O600" s="53"/>
    </row>
    <row r="601" spans="15:15">
      <c r="O601" s="53"/>
    </row>
    <row r="602" spans="15:15">
      <c r="O602" s="53"/>
    </row>
    <row r="603" spans="15:15">
      <c r="O603" s="53"/>
    </row>
    <row r="604" spans="15:15">
      <c r="O604" s="53"/>
    </row>
    <row r="605" spans="15:15">
      <c r="O605" s="53"/>
    </row>
    <row r="606" spans="15:15">
      <c r="O606" s="53"/>
    </row>
    <row r="607" spans="15:15">
      <c r="O607" s="53"/>
    </row>
    <row r="608" spans="15:15">
      <c r="O608" s="53"/>
    </row>
    <row r="609" spans="15:15">
      <c r="O609" s="53"/>
    </row>
    <row r="610" spans="15:15">
      <c r="O610" s="53"/>
    </row>
    <row r="611" spans="15:15">
      <c r="O611" s="53"/>
    </row>
    <row r="612" spans="15:15">
      <c r="O612" s="53"/>
    </row>
    <row r="613" spans="15:15">
      <c r="O613" s="53"/>
    </row>
    <row r="614" spans="15:15">
      <c r="O614" s="53"/>
    </row>
    <row r="615" spans="15:15">
      <c r="O615" s="53"/>
    </row>
    <row r="616" spans="15:15">
      <c r="O616" s="53"/>
    </row>
    <row r="617" spans="15:15">
      <c r="O617" s="53"/>
    </row>
    <row r="618" spans="15:15">
      <c r="O618" s="53"/>
    </row>
    <row r="619" spans="15:15">
      <c r="O619" s="53"/>
    </row>
    <row r="620" spans="15:15">
      <c r="O620" s="53"/>
    </row>
    <row r="621" spans="15:15">
      <c r="O621" s="53"/>
    </row>
    <row r="622" spans="15:15">
      <c r="O622" s="53"/>
    </row>
    <row r="623" spans="15:15">
      <c r="O623" s="53"/>
    </row>
    <row r="624" spans="15:15">
      <c r="O624" s="53"/>
    </row>
    <row r="625" spans="15:15">
      <c r="O625" s="53"/>
    </row>
    <row r="626" spans="15:15">
      <c r="O626" s="53"/>
    </row>
    <row r="627" spans="15:15">
      <c r="O627" s="53"/>
    </row>
    <row r="628" spans="15:15">
      <c r="O628" s="53"/>
    </row>
    <row r="629" spans="15:15">
      <c r="O629" s="53"/>
    </row>
    <row r="630" spans="15:15">
      <c r="O630" s="53"/>
    </row>
    <row r="631" spans="15:15">
      <c r="O631" s="53"/>
    </row>
    <row r="632" spans="15:15">
      <c r="O632" s="53"/>
    </row>
    <row r="633" spans="15:15">
      <c r="O633" s="53"/>
    </row>
    <row r="634" spans="15:15">
      <c r="O634" s="53"/>
    </row>
    <row r="635" spans="15:15">
      <c r="O635" s="53"/>
    </row>
    <row r="636" spans="15:15">
      <c r="O636" s="53"/>
    </row>
    <row r="637" spans="15:15">
      <c r="O637" s="53"/>
    </row>
    <row r="638" spans="15:15">
      <c r="O638" s="53"/>
    </row>
    <row r="639" spans="15:15">
      <c r="O639" s="53"/>
    </row>
    <row r="640" spans="15:15">
      <c r="O640" s="53"/>
    </row>
    <row r="641" spans="15:15">
      <c r="O641" s="53"/>
    </row>
    <row r="642" spans="15:15">
      <c r="O642" s="53"/>
    </row>
    <row r="643" spans="15:15">
      <c r="O643" s="53"/>
    </row>
    <row r="644" spans="15:15">
      <c r="O644" s="53"/>
    </row>
    <row r="645" spans="15:15">
      <c r="O645" s="53"/>
    </row>
    <row r="646" spans="15:15">
      <c r="O646" s="53"/>
    </row>
    <row r="647" spans="15:15">
      <c r="O647" s="53"/>
    </row>
    <row r="648" spans="15:15">
      <c r="O648" s="53"/>
    </row>
    <row r="649" spans="15:15">
      <c r="O649" s="53"/>
    </row>
    <row r="650" spans="15:15">
      <c r="O650" s="53"/>
    </row>
    <row r="651" spans="15:15">
      <c r="O651" s="53"/>
    </row>
    <row r="652" spans="15:15">
      <c r="O652" s="53"/>
    </row>
    <row r="653" spans="15:15">
      <c r="O653" s="53"/>
    </row>
    <row r="654" spans="15:15">
      <c r="O654" s="53"/>
    </row>
    <row r="655" spans="15:15">
      <c r="O655" s="53"/>
    </row>
    <row r="656" spans="15:15">
      <c r="O656" s="53"/>
    </row>
    <row r="657" spans="15:15">
      <c r="O657" s="53"/>
    </row>
    <row r="658" spans="15:15">
      <c r="O658" s="53"/>
    </row>
    <row r="659" spans="15:15">
      <c r="O659" s="53"/>
    </row>
    <row r="660" spans="15:15">
      <c r="O660" s="53"/>
    </row>
    <row r="661" spans="15:15">
      <c r="O661" s="53"/>
    </row>
    <row r="662" spans="15:15">
      <c r="O662" s="53"/>
    </row>
    <row r="663" spans="15:15">
      <c r="O663" s="53"/>
    </row>
    <row r="664" spans="15:15">
      <c r="O664" s="53"/>
    </row>
    <row r="665" spans="15:15">
      <c r="O665" s="53"/>
    </row>
    <row r="666" spans="15:15">
      <c r="O666" s="53"/>
    </row>
    <row r="667" spans="15:15">
      <c r="O667" s="53"/>
    </row>
    <row r="668" spans="15:15">
      <c r="O668" s="53"/>
    </row>
    <row r="669" spans="15:15">
      <c r="O669" s="53"/>
    </row>
    <row r="670" spans="15:15">
      <c r="O670" s="53"/>
    </row>
    <row r="671" spans="15:15">
      <c r="O671" s="53"/>
    </row>
    <row r="672" spans="15:15">
      <c r="O672" s="53"/>
    </row>
    <row r="673" spans="15:15">
      <c r="O673" s="53"/>
    </row>
    <row r="674" spans="15:15">
      <c r="O674" s="53"/>
    </row>
    <row r="675" spans="15:15">
      <c r="O675" s="53"/>
    </row>
    <row r="676" spans="15:15">
      <c r="O676" s="53"/>
    </row>
    <row r="677" spans="15:15">
      <c r="O677" s="53"/>
    </row>
    <row r="678" spans="15:15">
      <c r="O678" s="53"/>
    </row>
    <row r="679" spans="15:15">
      <c r="O679" s="53"/>
    </row>
    <row r="680" spans="15:15">
      <c r="O680" s="53"/>
    </row>
    <row r="681" spans="15:15">
      <c r="O681" s="53"/>
    </row>
    <row r="682" spans="15:15">
      <c r="O682" s="53"/>
    </row>
    <row r="683" spans="15:15">
      <c r="O683" s="53"/>
    </row>
    <row r="684" spans="15:15">
      <c r="O684" s="53"/>
    </row>
    <row r="685" spans="15:15">
      <c r="O685" s="53"/>
    </row>
    <row r="686" spans="15:15">
      <c r="O686" s="53"/>
    </row>
    <row r="687" spans="15:15">
      <c r="O687" s="53"/>
    </row>
    <row r="688" spans="15:15">
      <c r="O688" s="53"/>
    </row>
    <row r="689" spans="15:15">
      <c r="O689" s="53"/>
    </row>
    <row r="690" spans="15:15">
      <c r="O690" s="53"/>
    </row>
    <row r="691" spans="15:15">
      <c r="O691" s="53"/>
    </row>
    <row r="692" spans="15:15">
      <c r="O692" s="53"/>
    </row>
    <row r="693" spans="15:15">
      <c r="O693" s="53"/>
    </row>
    <row r="694" spans="15:15">
      <c r="O694" s="53"/>
    </row>
    <row r="695" spans="15:15">
      <c r="O695" s="53"/>
    </row>
    <row r="696" spans="15:15">
      <c r="O696" s="53"/>
    </row>
    <row r="697" spans="15:15">
      <c r="O697" s="53"/>
    </row>
    <row r="698" spans="15:15">
      <c r="O698" s="53"/>
    </row>
    <row r="699" spans="15:15">
      <c r="O699" s="53"/>
    </row>
    <row r="700" spans="15:15">
      <c r="O700" s="53"/>
    </row>
    <row r="701" spans="15:15">
      <c r="O701" s="53"/>
    </row>
    <row r="702" spans="15:15">
      <c r="O702" s="53"/>
    </row>
    <row r="703" spans="15:15">
      <c r="O703" s="53"/>
    </row>
    <row r="704" spans="15:15">
      <c r="O704" s="53"/>
    </row>
    <row r="705" spans="15:15">
      <c r="O705" s="53"/>
    </row>
    <row r="706" spans="15:15">
      <c r="O706" s="53"/>
    </row>
    <row r="707" spans="15:15">
      <c r="O707" s="53"/>
    </row>
    <row r="708" spans="15:15">
      <c r="O708" s="53"/>
    </row>
    <row r="709" spans="15:15">
      <c r="O709" s="53"/>
    </row>
    <row r="710" spans="15:15">
      <c r="O710" s="53"/>
    </row>
    <row r="711" spans="15:15">
      <c r="O711" s="53"/>
    </row>
    <row r="712" spans="15:15">
      <c r="O712" s="53"/>
    </row>
    <row r="713" spans="15:15">
      <c r="O713" s="53"/>
    </row>
    <row r="714" spans="15:15">
      <c r="O714" s="53"/>
    </row>
    <row r="715" spans="15:15">
      <c r="O715" s="53"/>
    </row>
    <row r="716" spans="15:15">
      <c r="O716" s="53"/>
    </row>
    <row r="717" spans="15:15">
      <c r="O717" s="53"/>
    </row>
    <row r="718" spans="15:15">
      <c r="O718" s="53"/>
    </row>
    <row r="719" spans="15:15">
      <c r="O719" s="53"/>
    </row>
    <row r="720" spans="15:15">
      <c r="O720" s="53"/>
    </row>
    <row r="721" spans="15:15">
      <c r="O721" s="53"/>
    </row>
    <row r="722" spans="15:15">
      <c r="O722" s="53"/>
    </row>
    <row r="723" spans="15:15">
      <c r="O723" s="53"/>
    </row>
    <row r="724" spans="15:15">
      <c r="O724" s="53"/>
    </row>
    <row r="725" spans="15:15">
      <c r="O725" s="53"/>
    </row>
    <row r="726" spans="15:15">
      <c r="O726" s="53"/>
    </row>
    <row r="727" spans="15:15">
      <c r="O727" s="53"/>
    </row>
    <row r="728" spans="15:15">
      <c r="O728" s="53"/>
    </row>
    <row r="729" spans="15:15">
      <c r="O729" s="53"/>
    </row>
    <row r="730" spans="15:15">
      <c r="O730" s="53"/>
    </row>
    <row r="731" spans="15:15">
      <c r="O731" s="53"/>
    </row>
    <row r="732" spans="15:15">
      <c r="O732" s="53"/>
    </row>
    <row r="733" spans="15:15">
      <c r="O733" s="53"/>
    </row>
    <row r="734" spans="15:15">
      <c r="O734" s="53"/>
    </row>
    <row r="735" spans="15:15">
      <c r="O735" s="53"/>
    </row>
    <row r="736" spans="15:15">
      <c r="O736" s="53"/>
    </row>
    <row r="737" spans="15:15">
      <c r="O737" s="53"/>
    </row>
    <row r="738" spans="15:15">
      <c r="O738" s="53"/>
    </row>
    <row r="739" spans="15:15">
      <c r="O739" s="53"/>
    </row>
    <row r="740" spans="15:15">
      <c r="O740" s="53"/>
    </row>
    <row r="741" spans="15:15">
      <c r="O741" s="53"/>
    </row>
    <row r="742" spans="15:15">
      <c r="O742" s="53"/>
    </row>
    <row r="743" spans="15:15">
      <c r="O743" s="53"/>
    </row>
    <row r="744" spans="15:15">
      <c r="O744" s="53"/>
    </row>
    <row r="745" spans="15:15">
      <c r="O745" s="53"/>
    </row>
    <row r="746" spans="15:15">
      <c r="O746" s="53"/>
    </row>
    <row r="747" spans="15:15">
      <c r="O747" s="53"/>
    </row>
    <row r="748" spans="15:15">
      <c r="O748" s="53"/>
    </row>
    <row r="749" spans="15:15">
      <c r="O749" s="53"/>
    </row>
    <row r="750" spans="15:15">
      <c r="O750" s="53"/>
    </row>
    <row r="751" spans="15:15">
      <c r="O751" s="53"/>
    </row>
    <row r="752" spans="15:15">
      <c r="O752" s="53"/>
    </row>
    <row r="753" spans="15:15">
      <c r="O753" s="53"/>
    </row>
    <row r="754" spans="15:15">
      <c r="O754" s="53"/>
    </row>
    <row r="755" spans="15:15">
      <c r="O755" s="53"/>
    </row>
    <row r="756" spans="15:15">
      <c r="O756" s="53"/>
    </row>
    <row r="757" spans="15:15">
      <c r="O757" s="53"/>
    </row>
    <row r="758" spans="15:15">
      <c r="O758" s="53"/>
    </row>
    <row r="759" spans="15:15">
      <c r="O759" s="53"/>
    </row>
    <row r="760" spans="15:15">
      <c r="O760" s="53"/>
    </row>
    <row r="761" spans="15:15">
      <c r="O761" s="53"/>
    </row>
    <row r="762" spans="15:15">
      <c r="O762" s="53"/>
    </row>
    <row r="763" spans="15:15">
      <c r="O763" s="53"/>
    </row>
    <row r="764" spans="15:15">
      <c r="O764" s="53"/>
    </row>
    <row r="765" spans="15:15">
      <c r="O765" s="53"/>
    </row>
    <row r="766" spans="15:15">
      <c r="O766" s="53"/>
    </row>
    <row r="767" spans="15:15">
      <c r="O767" s="53"/>
    </row>
    <row r="768" spans="15:15">
      <c r="O768" s="53"/>
    </row>
    <row r="769" spans="15:15">
      <c r="O769" s="53"/>
    </row>
    <row r="770" spans="15:15">
      <c r="O770" s="53"/>
    </row>
    <row r="771" spans="15:15">
      <c r="O771" s="53"/>
    </row>
    <row r="772" spans="15:15">
      <c r="O772" s="53"/>
    </row>
    <row r="773" spans="15:15">
      <c r="O773" s="53"/>
    </row>
    <row r="774" spans="15:15">
      <c r="O774" s="53"/>
    </row>
    <row r="775" spans="15:15">
      <c r="O775" s="53"/>
    </row>
    <row r="776" spans="15:15">
      <c r="O776" s="53"/>
    </row>
    <row r="777" spans="15:15">
      <c r="O777" s="53"/>
    </row>
    <row r="778" spans="15:15">
      <c r="O778" s="53"/>
    </row>
    <row r="779" spans="15:15">
      <c r="O779" s="53"/>
    </row>
    <row r="780" spans="15:15">
      <c r="O780" s="53"/>
    </row>
    <row r="781" spans="15:15">
      <c r="O781" s="53"/>
    </row>
    <row r="782" spans="15:15">
      <c r="O782" s="53"/>
    </row>
    <row r="783" spans="15:15">
      <c r="O783" s="53"/>
    </row>
    <row r="784" spans="15:15">
      <c r="O784" s="53"/>
    </row>
    <row r="785" spans="15:15">
      <c r="O785" s="53"/>
    </row>
    <row r="786" spans="15:15">
      <c r="O786" s="53"/>
    </row>
    <row r="787" spans="15:15">
      <c r="O787" s="53"/>
    </row>
    <row r="788" spans="15:15">
      <c r="O788" s="53"/>
    </row>
    <row r="789" spans="15:15">
      <c r="O789" s="53"/>
    </row>
    <row r="790" spans="15:15">
      <c r="O790" s="53"/>
    </row>
    <row r="791" spans="15:15">
      <c r="O791" s="53"/>
    </row>
    <row r="792" spans="15:15">
      <c r="O792" s="53"/>
    </row>
    <row r="793" spans="15:15">
      <c r="O793" s="53"/>
    </row>
    <row r="794" spans="15:15">
      <c r="O794" s="53"/>
    </row>
    <row r="795" spans="15:15">
      <c r="O795" s="53"/>
    </row>
    <row r="796" spans="15:15">
      <c r="O796" s="53"/>
    </row>
    <row r="797" spans="15:15">
      <c r="O797" s="53"/>
    </row>
    <row r="798" spans="15:15">
      <c r="O798" s="53"/>
    </row>
    <row r="799" spans="15:15">
      <c r="O799" s="53"/>
    </row>
    <row r="800" spans="15:15">
      <c r="O800" s="53"/>
    </row>
    <row r="801" spans="15:15">
      <c r="O801" s="53"/>
    </row>
    <row r="802" spans="15:15">
      <c r="O802" s="53"/>
    </row>
    <row r="803" spans="15:15">
      <c r="O803" s="53"/>
    </row>
    <row r="804" spans="15:15">
      <c r="O804" s="53"/>
    </row>
    <row r="805" spans="15:15">
      <c r="O805" s="53"/>
    </row>
    <row r="806" spans="15:15">
      <c r="O806" s="53"/>
    </row>
    <row r="807" spans="15:15">
      <c r="O807" s="53"/>
    </row>
    <row r="808" spans="15:15">
      <c r="O808" s="53"/>
    </row>
    <row r="809" spans="15:15">
      <c r="O809" s="53"/>
    </row>
    <row r="810" spans="15:15">
      <c r="O810" s="53"/>
    </row>
    <row r="811" spans="15:15">
      <c r="O811" s="53"/>
    </row>
    <row r="812" spans="15:15">
      <c r="O812" s="53"/>
    </row>
    <row r="813" spans="15:15">
      <c r="O813" s="53"/>
    </row>
    <row r="814" spans="15:15">
      <c r="O814" s="53"/>
    </row>
    <row r="815" spans="15:15">
      <c r="O815" s="53"/>
    </row>
    <row r="816" spans="15:15">
      <c r="O816" s="53"/>
    </row>
    <row r="817" spans="15:15">
      <c r="O817" s="53"/>
    </row>
    <row r="818" spans="15:15">
      <c r="O818" s="53"/>
    </row>
    <row r="819" spans="15:15">
      <c r="O819" s="53"/>
    </row>
    <row r="820" spans="15:15">
      <c r="O820" s="53"/>
    </row>
    <row r="821" spans="15:15">
      <c r="O821" s="53"/>
    </row>
    <row r="822" spans="15:15">
      <c r="O822" s="53"/>
    </row>
    <row r="823" spans="15:15">
      <c r="O823" s="53"/>
    </row>
    <row r="824" spans="15:15">
      <c r="O824" s="53"/>
    </row>
    <row r="825" spans="15:15">
      <c r="O825" s="53"/>
    </row>
    <row r="826" spans="15:15">
      <c r="O826" s="53"/>
    </row>
    <row r="827" spans="15:15">
      <c r="O827" s="53"/>
    </row>
    <row r="828" spans="15:15">
      <c r="O828" s="53"/>
    </row>
    <row r="829" spans="15:15">
      <c r="O829" s="53"/>
    </row>
    <row r="830" spans="15:15">
      <c r="O830" s="53"/>
    </row>
    <row r="831" spans="15:15">
      <c r="O831" s="53"/>
    </row>
    <row r="832" spans="15:15">
      <c r="O832" s="53"/>
    </row>
    <row r="833" spans="15:15">
      <c r="O833" s="53"/>
    </row>
    <row r="834" spans="15:15">
      <c r="O834" s="53"/>
    </row>
    <row r="835" spans="15:15">
      <c r="O835" s="53"/>
    </row>
    <row r="836" spans="15:15">
      <c r="O836" s="53"/>
    </row>
    <row r="837" spans="15:15">
      <c r="O837" s="53"/>
    </row>
    <row r="838" spans="15:15">
      <c r="O838" s="53"/>
    </row>
    <row r="839" spans="15:15">
      <c r="O839" s="53"/>
    </row>
    <row r="840" spans="15:15">
      <c r="O840" s="53"/>
    </row>
    <row r="841" spans="15:15">
      <c r="O841" s="53"/>
    </row>
    <row r="842" spans="15:15">
      <c r="O842" s="53"/>
    </row>
    <row r="843" spans="15:15">
      <c r="O843" s="53"/>
    </row>
    <row r="844" spans="15:15">
      <c r="O844" s="53"/>
    </row>
    <row r="845" spans="15:15">
      <c r="O845" s="53"/>
    </row>
    <row r="846" spans="15:15">
      <c r="O846" s="53"/>
    </row>
    <row r="847" spans="15:15">
      <c r="O847" s="53"/>
    </row>
    <row r="848" spans="15:15">
      <c r="O848" s="53"/>
    </row>
    <row r="849" spans="15:15">
      <c r="O849" s="53"/>
    </row>
    <row r="850" spans="15:15">
      <c r="O850" s="53"/>
    </row>
    <row r="851" spans="15:15">
      <c r="O851" s="53"/>
    </row>
    <row r="852" spans="15:15">
      <c r="O852" s="53"/>
    </row>
    <row r="853" spans="15:15">
      <c r="O853" s="53"/>
    </row>
    <row r="854" spans="15:15">
      <c r="O854" s="53"/>
    </row>
    <row r="855" spans="15:15">
      <c r="O855" s="53"/>
    </row>
    <row r="856" spans="15:15">
      <c r="O856" s="53"/>
    </row>
    <row r="857" spans="15:15">
      <c r="O857" s="53"/>
    </row>
    <row r="858" spans="15:15">
      <c r="O858" s="53"/>
    </row>
    <row r="859" spans="15:15">
      <c r="O859" s="53"/>
    </row>
    <row r="860" spans="15:15">
      <c r="O860" s="53"/>
    </row>
    <row r="861" spans="15:15">
      <c r="O861" s="53"/>
    </row>
    <row r="862" spans="15:15">
      <c r="O862" s="53"/>
    </row>
    <row r="863" spans="15:15">
      <c r="O863" s="53"/>
    </row>
    <row r="864" spans="15:15">
      <c r="O864" s="53"/>
    </row>
    <row r="865" spans="15:15">
      <c r="O865" s="53"/>
    </row>
    <row r="866" spans="15:15">
      <c r="O866" s="53"/>
    </row>
    <row r="867" spans="15:15">
      <c r="O867" s="53"/>
    </row>
    <row r="868" spans="15:15">
      <c r="O868" s="53"/>
    </row>
    <row r="869" spans="15:15">
      <c r="O869" s="53"/>
    </row>
    <row r="870" spans="15:15">
      <c r="O870" s="53"/>
    </row>
    <row r="871" spans="15:15">
      <c r="O871" s="53"/>
    </row>
    <row r="872" spans="15:15">
      <c r="O872" s="53"/>
    </row>
    <row r="873" spans="15:15">
      <c r="O873" s="53"/>
    </row>
    <row r="874" spans="15:15">
      <c r="O874" s="53"/>
    </row>
    <row r="875" spans="15:15">
      <c r="O875" s="53"/>
    </row>
    <row r="876" spans="15:15">
      <c r="O876" s="53"/>
    </row>
    <row r="877" spans="15:15">
      <c r="O877" s="53"/>
    </row>
    <row r="878" spans="15:15">
      <c r="O878" s="53"/>
    </row>
    <row r="879" spans="15:15">
      <c r="O879" s="53"/>
    </row>
    <row r="880" spans="15:15">
      <c r="O880" s="53"/>
    </row>
    <row r="881" spans="15:15">
      <c r="O881" s="53"/>
    </row>
    <row r="882" spans="15:15">
      <c r="O882" s="53"/>
    </row>
    <row r="883" spans="15:15">
      <c r="O883" s="53"/>
    </row>
    <row r="884" spans="15:15">
      <c r="O884" s="53"/>
    </row>
    <row r="885" spans="15:15">
      <c r="O885" s="53"/>
    </row>
    <row r="886" spans="15:15">
      <c r="O886" s="53"/>
    </row>
    <row r="887" spans="15:15">
      <c r="O887" s="53"/>
    </row>
    <row r="888" spans="15:15">
      <c r="O888" s="53"/>
    </row>
    <row r="889" spans="15:15">
      <c r="O889" s="53"/>
    </row>
    <row r="890" spans="15:15">
      <c r="O890" s="53"/>
    </row>
    <row r="891" spans="15:15">
      <c r="O891" s="53"/>
    </row>
    <row r="892" spans="15:15">
      <c r="O892" s="53"/>
    </row>
    <row r="893" spans="15:15">
      <c r="O893" s="53"/>
    </row>
    <row r="894" spans="15:15">
      <c r="O894" s="53"/>
    </row>
    <row r="895" spans="15:15">
      <c r="O895" s="53"/>
    </row>
    <row r="896" spans="15:15">
      <c r="O896" s="53"/>
    </row>
    <row r="897" spans="15:15">
      <c r="O897" s="53"/>
    </row>
    <row r="898" spans="15:15">
      <c r="O898" s="53"/>
    </row>
    <row r="899" spans="15:15">
      <c r="O899" s="53"/>
    </row>
    <row r="900" spans="15:15">
      <c r="O900" s="53"/>
    </row>
    <row r="901" spans="15:15">
      <c r="O901" s="53"/>
    </row>
    <row r="902" spans="15:15">
      <c r="O902" s="53"/>
    </row>
    <row r="903" spans="15:15">
      <c r="O903" s="53"/>
    </row>
    <row r="904" spans="15:15">
      <c r="O904" s="53"/>
    </row>
    <row r="905" spans="15:15">
      <c r="O905" s="53"/>
    </row>
    <row r="906" spans="15:15">
      <c r="O906" s="53"/>
    </row>
    <row r="907" spans="15:15">
      <c r="O907" s="53"/>
    </row>
    <row r="908" spans="15:15">
      <c r="O908" s="53"/>
    </row>
    <row r="909" spans="15:15">
      <c r="O909" s="53"/>
    </row>
    <row r="910" spans="15:15">
      <c r="O910" s="53"/>
    </row>
    <row r="911" spans="15:15">
      <c r="O911" s="53"/>
    </row>
    <row r="912" spans="15:15">
      <c r="O912" s="53"/>
    </row>
    <row r="913" spans="15:15">
      <c r="O913" s="53"/>
    </row>
    <row r="914" spans="15:15">
      <c r="O914" s="53"/>
    </row>
    <row r="915" spans="15:15">
      <c r="O915" s="53"/>
    </row>
    <row r="916" spans="15:15">
      <c r="O916" s="53"/>
    </row>
    <row r="917" spans="15:15">
      <c r="O917" s="53"/>
    </row>
    <row r="918" spans="15:15">
      <c r="O918" s="53"/>
    </row>
    <row r="919" spans="15:15">
      <c r="O919" s="53"/>
    </row>
    <row r="920" spans="15:15">
      <c r="O920" s="53"/>
    </row>
    <row r="921" spans="15:15">
      <c r="O921" s="53"/>
    </row>
    <row r="922" spans="15:15">
      <c r="O922" s="53"/>
    </row>
    <row r="923" spans="15:15">
      <c r="O923" s="53"/>
    </row>
    <row r="924" spans="15:15">
      <c r="O924" s="53"/>
    </row>
    <row r="925" spans="15:15">
      <c r="O925" s="53"/>
    </row>
    <row r="926" spans="15:15">
      <c r="O926" s="53"/>
    </row>
    <row r="927" spans="15:15">
      <c r="O927" s="53"/>
    </row>
    <row r="928" spans="15:15">
      <c r="O928" s="53"/>
    </row>
    <row r="929" spans="15:15">
      <c r="O929" s="53"/>
    </row>
    <row r="930" spans="15:15">
      <c r="O930" s="53"/>
    </row>
    <row r="931" spans="15:15">
      <c r="O931" s="53"/>
    </row>
    <row r="932" spans="15:15">
      <c r="O932" s="53"/>
    </row>
    <row r="933" spans="15:15">
      <c r="O933" s="53"/>
    </row>
    <row r="934" spans="15:15">
      <c r="O934" s="53"/>
    </row>
    <row r="935" spans="15:15">
      <c r="O935" s="53"/>
    </row>
    <row r="936" spans="15:15">
      <c r="O936" s="53"/>
    </row>
    <row r="937" spans="15:15">
      <c r="O937" s="53"/>
    </row>
    <row r="938" spans="15:15">
      <c r="O938" s="53"/>
    </row>
    <row r="939" spans="15:15">
      <c r="O939" s="53"/>
    </row>
    <row r="940" spans="15:15">
      <c r="O940" s="53"/>
    </row>
    <row r="941" spans="15:15">
      <c r="O941" s="53"/>
    </row>
    <row r="942" spans="15:15">
      <c r="O942" s="53"/>
    </row>
    <row r="943" spans="15:15">
      <c r="O943" s="53"/>
    </row>
    <row r="944" spans="15:15">
      <c r="O944" s="53"/>
    </row>
    <row r="945" spans="15:15">
      <c r="O945" s="53"/>
    </row>
    <row r="946" spans="15:15">
      <c r="O946" s="53"/>
    </row>
    <row r="947" spans="15:15">
      <c r="O947" s="53"/>
    </row>
    <row r="948" spans="15:15">
      <c r="O948" s="53"/>
    </row>
    <row r="949" spans="15:15">
      <c r="O949" s="53"/>
    </row>
    <row r="950" spans="15:15">
      <c r="O950" s="53"/>
    </row>
    <row r="951" spans="15:15">
      <c r="O951" s="53"/>
    </row>
    <row r="952" spans="15:15">
      <c r="O952" s="53"/>
    </row>
    <row r="953" spans="15:15">
      <c r="O953" s="53"/>
    </row>
    <row r="954" spans="15:15">
      <c r="O954" s="53"/>
    </row>
    <row r="955" spans="15:15">
      <c r="O955" s="53"/>
    </row>
    <row r="956" spans="15:15">
      <c r="O956" s="53"/>
    </row>
    <row r="957" spans="15:15">
      <c r="O957" s="53"/>
    </row>
    <row r="958" spans="15:15">
      <c r="O958" s="53"/>
    </row>
    <row r="959" spans="15:15">
      <c r="O959" s="53"/>
    </row>
    <row r="960" spans="15:15">
      <c r="O960" s="53"/>
    </row>
    <row r="961" spans="15:15">
      <c r="O961" s="53"/>
    </row>
    <row r="962" spans="15:15">
      <c r="O962" s="53"/>
    </row>
    <row r="963" spans="15:15">
      <c r="O963" s="53"/>
    </row>
    <row r="964" spans="15:15">
      <c r="O964" s="53"/>
    </row>
    <row r="965" spans="15:15">
      <c r="O965" s="53"/>
    </row>
    <row r="966" spans="15:15">
      <c r="O966" s="53"/>
    </row>
    <row r="967" spans="15:15">
      <c r="O967" s="53"/>
    </row>
    <row r="968" spans="15:15">
      <c r="O968" s="53"/>
    </row>
    <row r="969" spans="15:15">
      <c r="O969" s="53"/>
    </row>
    <row r="970" spans="15:15">
      <c r="O970" s="53"/>
    </row>
    <row r="971" spans="15:15">
      <c r="O971" s="53"/>
    </row>
    <row r="972" spans="15:15">
      <c r="O972" s="53"/>
    </row>
    <row r="973" spans="15:15">
      <c r="O973" s="53"/>
    </row>
    <row r="974" spans="15:15">
      <c r="O974" s="53"/>
    </row>
    <row r="975" spans="15:15">
      <c r="O975" s="53"/>
    </row>
    <row r="976" spans="15:15">
      <c r="O976" s="53"/>
    </row>
    <row r="977" spans="15:15">
      <c r="O977" s="53"/>
    </row>
    <row r="978" spans="15:15">
      <c r="O978" s="53"/>
    </row>
    <row r="979" spans="15:15">
      <c r="O979" s="53"/>
    </row>
    <row r="980" spans="15:15">
      <c r="O980" s="53"/>
    </row>
    <row r="981" spans="15:15">
      <c r="O981" s="53"/>
    </row>
    <row r="982" spans="15:15">
      <c r="O982" s="53"/>
    </row>
    <row r="983" spans="15:15">
      <c r="O983" s="53"/>
    </row>
    <row r="984" spans="15:15">
      <c r="O984" s="53"/>
    </row>
    <row r="985" spans="15:15">
      <c r="O985" s="53"/>
    </row>
    <row r="986" spans="15:15">
      <c r="O986" s="53"/>
    </row>
    <row r="987" spans="15:15">
      <c r="O987" s="53"/>
    </row>
    <row r="988" spans="15:15">
      <c r="O988" s="53"/>
    </row>
    <row r="989" spans="15:15">
      <c r="O989" s="53"/>
    </row>
    <row r="990" spans="15:15">
      <c r="O990" s="53"/>
    </row>
    <row r="991" spans="15:15">
      <c r="O991" s="53"/>
    </row>
    <row r="992" spans="15:15">
      <c r="O992" s="53"/>
    </row>
    <row r="993" spans="15:15">
      <c r="O993" s="53"/>
    </row>
    <row r="994" spans="15:15">
      <c r="O994" s="53"/>
    </row>
    <row r="995" spans="15:15">
      <c r="O995" s="53"/>
    </row>
    <row r="996" spans="15:15">
      <c r="O996" s="53"/>
    </row>
    <row r="997" spans="15:15">
      <c r="O997" s="53"/>
    </row>
    <row r="998" spans="15:15">
      <c r="O998" s="53"/>
    </row>
    <row r="999" spans="15:15">
      <c r="O999" s="53"/>
    </row>
    <row r="1000" spans="15:15">
      <c r="O1000" s="53"/>
    </row>
    <row r="1001" spans="15:15">
      <c r="O1001" s="53"/>
    </row>
    <row r="1002" spans="15:15">
      <c r="O1002" s="53"/>
    </row>
    <row r="1003" spans="15:15">
      <c r="O1003" s="53"/>
    </row>
    <row r="1004" spans="15:15">
      <c r="O1004" s="53"/>
    </row>
    <row r="1005" spans="15:15">
      <c r="O1005" s="53"/>
    </row>
    <row r="1006" spans="15:15">
      <c r="O1006" s="53"/>
    </row>
    <row r="1007" spans="15:15">
      <c r="O1007" s="53"/>
    </row>
    <row r="1008" spans="15:15">
      <c r="O1008" s="53"/>
    </row>
    <row r="1009" spans="15:15">
      <c r="O1009" s="53"/>
    </row>
    <row r="1010" spans="15:15">
      <c r="O1010" s="53"/>
    </row>
    <row r="1011" spans="15:15">
      <c r="O1011" s="53"/>
    </row>
    <row r="1012" spans="15:15">
      <c r="O1012" s="53"/>
    </row>
    <row r="1013" spans="15:15">
      <c r="O1013" s="53"/>
    </row>
    <row r="1014" spans="15:15">
      <c r="O1014" s="53"/>
    </row>
    <row r="1015" spans="15:15">
      <c r="O1015" s="53"/>
    </row>
    <row r="1016" spans="15:15">
      <c r="O1016" s="53"/>
    </row>
    <row r="1017" spans="15:15">
      <c r="O1017" s="53"/>
    </row>
    <row r="1018" spans="15:15">
      <c r="O1018" s="53"/>
    </row>
    <row r="1019" spans="15:15">
      <c r="O1019" s="53"/>
    </row>
    <row r="1020" spans="15:15">
      <c r="O1020" s="53"/>
    </row>
    <row r="1021" spans="15:15">
      <c r="O1021" s="53"/>
    </row>
    <row r="1022" spans="15:15">
      <c r="O1022" s="53"/>
    </row>
    <row r="1023" spans="15:15">
      <c r="O1023" s="53"/>
    </row>
    <row r="1024" spans="15:15">
      <c r="O1024" s="53"/>
    </row>
    <row r="1025" spans="15:15">
      <c r="O1025" s="53"/>
    </row>
    <row r="1026" spans="15:15">
      <c r="O1026" s="53"/>
    </row>
    <row r="1027" spans="15:15">
      <c r="O1027" s="53"/>
    </row>
    <row r="1028" spans="15:15">
      <c r="O1028" s="53"/>
    </row>
    <row r="1029" spans="15:15">
      <c r="O1029" s="53"/>
    </row>
    <row r="1030" spans="15:15">
      <c r="O1030" s="53"/>
    </row>
    <row r="1031" spans="15:15">
      <c r="O1031" s="53"/>
    </row>
    <row r="1032" spans="15:15">
      <c r="O1032" s="53"/>
    </row>
    <row r="1033" spans="15:15">
      <c r="O1033" s="53"/>
    </row>
    <row r="1034" spans="15:15">
      <c r="O1034" s="53"/>
    </row>
    <row r="1035" spans="15:15">
      <c r="O1035" s="53"/>
    </row>
    <row r="1036" spans="15:15">
      <c r="O1036" s="53"/>
    </row>
    <row r="1037" spans="15:15">
      <c r="O1037" s="53"/>
    </row>
    <row r="1038" spans="15:15">
      <c r="O1038" s="53"/>
    </row>
    <row r="1039" spans="15:15">
      <c r="O1039" s="53"/>
    </row>
    <row r="1040" spans="15:15">
      <c r="O1040" s="53"/>
    </row>
    <row r="1041" spans="15:15">
      <c r="O1041" s="53"/>
    </row>
    <row r="1042" spans="15:15">
      <c r="O1042" s="53"/>
    </row>
    <row r="1043" spans="15:15">
      <c r="O1043" s="53"/>
    </row>
    <row r="1044" spans="15:15">
      <c r="O1044" s="53"/>
    </row>
    <row r="1045" spans="15:15">
      <c r="O1045" s="53"/>
    </row>
    <row r="1046" spans="15:15">
      <c r="O1046" s="53"/>
    </row>
    <row r="1047" spans="15:15">
      <c r="O1047" s="53"/>
    </row>
    <row r="1048" spans="15:15">
      <c r="O1048" s="53"/>
    </row>
    <row r="1049" spans="15:15">
      <c r="O1049" s="53"/>
    </row>
    <row r="1050" spans="15:15">
      <c r="O1050" s="53"/>
    </row>
    <row r="1051" spans="15:15">
      <c r="O1051" s="53"/>
    </row>
    <row r="1052" spans="15:15">
      <c r="O1052" s="53"/>
    </row>
    <row r="1053" spans="15:15">
      <c r="O1053" s="53"/>
    </row>
    <row r="1054" spans="15:15">
      <c r="O1054" s="53"/>
    </row>
    <row r="1055" spans="15:15">
      <c r="O1055" s="53"/>
    </row>
    <row r="1056" spans="15:15">
      <c r="O1056" s="53"/>
    </row>
    <row r="1057" spans="15:15">
      <c r="O1057" s="53"/>
    </row>
    <row r="1058" spans="15:15">
      <c r="O1058" s="53"/>
    </row>
    <row r="1059" spans="15:15">
      <c r="O1059" s="53"/>
    </row>
    <row r="1060" spans="15:15">
      <c r="O1060" s="53"/>
    </row>
    <row r="1061" spans="15:15">
      <c r="O1061" s="53"/>
    </row>
    <row r="1062" spans="15:15">
      <c r="O1062" s="53"/>
    </row>
    <row r="1063" spans="15:15">
      <c r="O1063" s="53"/>
    </row>
    <row r="1064" spans="15:15">
      <c r="O1064" s="53"/>
    </row>
    <row r="1065" spans="15:15">
      <c r="O1065" s="53"/>
    </row>
    <row r="1066" spans="15:15">
      <c r="O1066" s="53"/>
    </row>
    <row r="1067" spans="15:15">
      <c r="O1067" s="53"/>
    </row>
    <row r="1068" spans="15:15">
      <c r="O1068" s="53"/>
    </row>
    <row r="1069" spans="15:15">
      <c r="O1069" s="53"/>
    </row>
    <row r="1070" spans="15:15">
      <c r="O1070" s="53"/>
    </row>
    <row r="1071" spans="15:15">
      <c r="O1071" s="53"/>
    </row>
    <row r="1072" spans="15:15">
      <c r="O1072" s="53"/>
    </row>
    <row r="1073" spans="15:15">
      <c r="O1073" s="53"/>
    </row>
    <row r="1074" spans="15:15">
      <c r="O1074" s="53"/>
    </row>
    <row r="1075" spans="15:15">
      <c r="O1075" s="53"/>
    </row>
    <row r="1076" spans="15:15">
      <c r="O1076" s="53"/>
    </row>
    <row r="1077" spans="15:15">
      <c r="O1077" s="53"/>
    </row>
    <row r="1078" spans="15:15">
      <c r="O1078" s="53"/>
    </row>
    <row r="1079" spans="15:15">
      <c r="O1079" s="53"/>
    </row>
    <row r="1080" spans="15:15">
      <c r="O1080" s="53"/>
    </row>
    <row r="1081" spans="15:15">
      <c r="O1081" s="53"/>
    </row>
    <row r="1082" spans="15:15">
      <c r="O1082" s="53"/>
    </row>
    <row r="1083" spans="15:15">
      <c r="O1083" s="53"/>
    </row>
    <row r="1084" spans="15:15">
      <c r="O1084" s="53"/>
    </row>
    <row r="1085" spans="15:15">
      <c r="O1085" s="53"/>
    </row>
    <row r="1086" spans="15:15">
      <c r="O1086" s="53"/>
    </row>
    <row r="1087" spans="15:15">
      <c r="O1087" s="53"/>
    </row>
    <row r="1088" spans="15:15">
      <c r="O1088" s="53"/>
    </row>
    <row r="1089" spans="15:15">
      <c r="O1089" s="53"/>
    </row>
    <row r="1090" spans="15:15">
      <c r="O1090" s="53"/>
    </row>
    <row r="1091" spans="15:15">
      <c r="O1091" s="53"/>
    </row>
    <row r="1092" spans="15:15">
      <c r="O1092" s="53"/>
    </row>
    <row r="1093" spans="15:15">
      <c r="O1093" s="53"/>
    </row>
    <row r="1094" spans="15:15">
      <c r="O1094" s="53"/>
    </row>
    <row r="1095" spans="15:15">
      <c r="O1095" s="53"/>
    </row>
    <row r="1096" spans="15:15">
      <c r="O1096" s="53"/>
    </row>
    <row r="1097" spans="15:15">
      <c r="O1097" s="53"/>
    </row>
    <row r="1098" spans="15:15">
      <c r="O1098" s="53"/>
    </row>
    <row r="1099" spans="15:15">
      <c r="O1099" s="53"/>
    </row>
    <row r="1100" spans="15:15">
      <c r="O1100" s="53"/>
    </row>
    <row r="1101" spans="15:15">
      <c r="O1101" s="53"/>
    </row>
    <row r="1102" spans="15:15">
      <c r="O1102" s="53"/>
    </row>
    <row r="1103" spans="15:15">
      <c r="O1103" s="53"/>
    </row>
    <row r="1104" spans="15:15">
      <c r="O1104" s="53"/>
    </row>
    <row r="1105" spans="15:15">
      <c r="O1105" s="53"/>
    </row>
    <row r="1106" spans="15:15">
      <c r="O1106" s="53"/>
    </row>
    <row r="1107" spans="15:15">
      <c r="O1107" s="53"/>
    </row>
    <row r="1108" spans="15:15">
      <c r="O1108" s="53"/>
    </row>
    <row r="1109" spans="15:15">
      <c r="O1109" s="53"/>
    </row>
    <row r="1110" spans="15:15">
      <c r="O1110" s="53"/>
    </row>
    <row r="1111" spans="15:15">
      <c r="O1111" s="53"/>
    </row>
    <row r="1112" spans="15:15">
      <c r="O1112" s="53"/>
    </row>
    <row r="1113" spans="15:15">
      <c r="O1113" s="53"/>
    </row>
    <row r="1114" spans="15:15">
      <c r="O1114" s="53"/>
    </row>
    <row r="1115" spans="15:15">
      <c r="O1115" s="53"/>
    </row>
    <row r="1116" spans="15:15">
      <c r="O1116" s="53"/>
    </row>
    <row r="1117" spans="15:15">
      <c r="O1117" s="53"/>
    </row>
    <row r="1118" spans="15:15">
      <c r="O1118" s="53"/>
    </row>
    <row r="1119" spans="15:15">
      <c r="O1119" s="53"/>
    </row>
    <row r="1120" spans="15:15">
      <c r="O1120" s="53"/>
    </row>
    <row r="1121" spans="15:15">
      <c r="O1121" s="53"/>
    </row>
    <row r="1122" spans="15:15">
      <c r="O1122" s="53"/>
    </row>
    <row r="1123" spans="15:15">
      <c r="O1123" s="53"/>
    </row>
    <row r="1124" spans="15:15">
      <c r="O1124" s="53"/>
    </row>
    <row r="1125" spans="15:15">
      <c r="O1125" s="53"/>
    </row>
    <row r="1126" spans="15:15">
      <c r="O1126" s="53"/>
    </row>
    <row r="1127" spans="15:15">
      <c r="O1127" s="53"/>
    </row>
    <row r="1128" spans="15:15">
      <c r="O1128" s="53"/>
    </row>
    <row r="1129" spans="15:15">
      <c r="O1129" s="53"/>
    </row>
    <row r="1130" spans="15:15">
      <c r="O1130" s="53"/>
    </row>
    <row r="1131" spans="15:15">
      <c r="O1131" s="53"/>
    </row>
    <row r="1132" spans="15:15">
      <c r="O1132" s="53"/>
    </row>
    <row r="1133" spans="15:15">
      <c r="O1133" s="53"/>
    </row>
    <row r="1134" spans="15:15">
      <c r="O1134" s="53"/>
    </row>
    <row r="1135" spans="15:15">
      <c r="O1135" s="53"/>
    </row>
    <row r="1136" spans="15:15">
      <c r="O1136" s="53"/>
    </row>
    <row r="1137" spans="15:15">
      <c r="O1137" s="53"/>
    </row>
    <row r="1138" spans="15:15">
      <c r="O1138" s="53"/>
    </row>
    <row r="1139" spans="15:15">
      <c r="O1139" s="53"/>
    </row>
    <row r="1140" spans="15:15">
      <c r="O1140" s="53"/>
    </row>
    <row r="1141" spans="15:15">
      <c r="O1141" s="53"/>
    </row>
    <row r="1142" spans="15:15">
      <c r="O1142" s="53"/>
    </row>
    <row r="1143" spans="15:15">
      <c r="O1143" s="53"/>
    </row>
    <row r="1144" spans="15:15">
      <c r="O1144" s="53"/>
    </row>
    <row r="1145" spans="15:15">
      <c r="O1145" s="53"/>
    </row>
    <row r="1146" spans="15:15">
      <c r="O1146" s="53"/>
    </row>
    <row r="1147" spans="15:15">
      <c r="O1147" s="53"/>
    </row>
    <row r="1148" spans="15:15">
      <c r="O1148" s="53"/>
    </row>
    <row r="1149" spans="15:15">
      <c r="O1149" s="53"/>
    </row>
    <row r="1150" spans="15:15">
      <c r="O1150" s="53"/>
    </row>
    <row r="1151" spans="15:15">
      <c r="O1151" s="53"/>
    </row>
    <row r="1152" spans="15:15">
      <c r="O1152" s="53"/>
    </row>
    <row r="1153" spans="15:15">
      <c r="O1153" s="53"/>
    </row>
    <row r="1154" spans="15:15">
      <c r="O1154" s="53"/>
    </row>
    <row r="1155" spans="15:15">
      <c r="O1155" s="53"/>
    </row>
    <row r="1156" spans="15:15">
      <c r="O1156" s="53"/>
    </row>
    <row r="1157" spans="15:15">
      <c r="O1157" s="53"/>
    </row>
    <row r="1158" spans="15:15">
      <c r="O1158" s="53"/>
    </row>
    <row r="1159" spans="15:15">
      <c r="O1159" s="53"/>
    </row>
    <row r="1160" spans="15:15">
      <c r="O1160" s="53"/>
    </row>
    <row r="1161" spans="15:15">
      <c r="O1161" s="53"/>
    </row>
  </sheetData>
  <customSheetViews>
    <customSheetView guid="{B0E79EE7-656A-4E79-80C2-7BBF838B6D10}" scale="80" showPageBreaks="1" view="pageBreakPreview">
      <pane xSplit="1" ySplit="4" topLeftCell="M26" activePane="bottomRight" state="frozen"/>
      <selection pane="bottomRight" activeCell="V17" sqref="V17"/>
      <colBreaks count="17" manualBreakCount="17">
        <brk id="25" max="1048575" man="1"/>
        <brk id="26" max="174" man="1"/>
        <brk id="40" max="174" man="1"/>
        <brk id="54" max="174" man="1"/>
        <brk id="68" max="174" man="1"/>
        <brk id="82" max="174" man="1"/>
        <brk id="96" max="174" man="1"/>
        <brk id="110" max="174" man="1"/>
        <brk id="124" max="174" man="1"/>
        <brk id="138" max="174" man="1"/>
        <brk id="152" max="174" man="1"/>
        <brk id="166" max="174" man="1"/>
        <brk id="180" max="174" man="1"/>
        <brk id="194" max="174" man="1"/>
        <brk id="208" max="174" man="1"/>
        <brk id="222" max="174" man="1"/>
        <brk id="236" max="174" man="1"/>
      </colBreaks>
      <pageMargins left="0.74803149606299213" right="0.74803149606299213" top="0.98425196850393704" bottom="0.98425196850393704" header="0.51181102362204722" footer="0.51181102362204722"/>
      <pageSetup paperSize="9" scale="55" orientation="landscape" r:id="rId1"/>
      <headerFooter alignWithMargins="0"/>
    </customSheetView>
    <customSheetView guid="{21AF6AEB-BF7F-4348-927D-3B2EA4C51131}" scale="70" showPageBreaks="1" fitToPage="1" printArea="1" view="pageBreakPreview">
      <selection activeCell="A25" sqref="A25:X25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4803149606299213" right="0.74803149606299213" top="0.98425196850393704" bottom="0.98425196850393704" header="0.51181102362204722" footer="0.51181102362204722"/>
      <pageSetup paperSize="8" scale="78" orientation="landscape" r:id="rId2"/>
      <headerFooter alignWithMargins="0"/>
    </customSheetView>
    <customSheetView guid="{12092035-A3FC-4808-970B-37273EFFA6D1}">
      <pane xSplit="1" ySplit="4" topLeftCell="B5" activePane="bottomRight" state="frozen"/>
      <selection pane="bottomRight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35" orientation="portrait" r:id="rId3"/>
      <headerFooter alignWithMargins="0"/>
    </customSheetView>
    <customSheetView guid="{02FEC852-FD0B-4FE9-A939-0CE060BE5308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4"/>
      <headerFooter alignWithMargins="0"/>
    </customSheetView>
    <customSheetView guid="{32872D41-1D18-4D40-A07B-7C9E07843A2E}" scale="80" showPageBreaks="1" printArea="1" view="pageBreakPreview" topLeftCell="H1">
      <selection activeCell="S23" sqref="S23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25" right="0.25" top="0.75" bottom="0.75" header="0.3" footer="0.3"/>
      <pageSetup paperSize="8" scale="84" orientation="landscape" r:id="rId5"/>
      <headerFooter alignWithMargins="0"/>
    </customSheetView>
    <customSheetView guid="{7835A7B9-F680-4F73-9CE8-17647B2871B9}" scale="80" showPageBreaks="1" printArea="1" view="pageBreakPreview"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79" orientation="landscape" r:id="rId6"/>
      <headerFooter alignWithMargins="0"/>
    </customSheetView>
    <customSheetView guid="{61A6D260-5DAD-488C-821B-80BCCC0A0F9A}">
      <pane xSplit="1" ySplit="4" topLeftCell="J5" activePane="bottomRight" state="frozen"/>
      <selection pane="bottomRight" activeCell="A34" sqref="A34:R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7"/>
      <headerFooter alignWithMargins="0"/>
    </customSheetView>
    <customSheetView guid="{41A38B60-77D1-4CC2-8B81-CDBC9152CFAA}">
      <pane xSplit="1" ySplit="4" topLeftCell="J5" activePane="bottomRight" state="frozen"/>
      <selection pane="bottomRight" activeCell="A34" sqref="A34:R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8"/>
      <headerFooter alignWithMargins="0"/>
    </customSheetView>
    <customSheetView guid="{B3D07137-D65B-499C-8857-DAACE529203D}" scale="110" showPageBreaks="1" view="pageBreakPreview">
      <pane xSplit="1" ySplit="4" topLeftCell="B5" activePane="bottomRight" state="frozen"/>
      <selection pane="bottomRight" activeCell="E29" sqref="E29"/>
      <rowBreaks count="1" manualBreakCount="1">
        <brk id="17" max="16383" man="1"/>
      </rowBreaks>
      <colBreaks count="19" manualBreakCount="19">
        <brk id="5" max="37" man="1"/>
        <brk id="13" max="37" man="1"/>
        <brk id="17" max="104857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orientation="portrait" r:id="rId9"/>
      <headerFooter alignWithMargins="0"/>
    </customSheetView>
    <customSheetView guid="{BD600EEC-470D-45D8-895C-D3F8574E665C}" scale="83" showPageBreaks="1" view="pageBreakPreview">
      <pane xSplit="1" ySplit="4" topLeftCell="B23" activePane="bottomRight" state="frozen"/>
      <selection pane="bottomRight" activeCell="A31" sqref="A31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0"/>
      <headerFooter alignWithMargins="0"/>
    </customSheetView>
    <customSheetView guid="{3B1C8501-B2CC-417B-9AE4-90F02CAD4561}" scale="80" showPageBreaks="1" view="pageBreakPreview">
      <pane ySplit="4" topLeftCell="A5" activePane="bottomLeft" state="frozen"/>
      <selection pane="bottomLeft" activeCell="G56" sqref="G56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39370078740157483" right="0.39370078740157483" top="0.39370078740157483" bottom="0.39370078740157483" header="0.31496062992125984" footer="0.31496062992125984"/>
      <printOptions horizontalCentered="1" verticalCentered="1"/>
      <pageSetup paperSize="9" scale="65" orientation="landscape" r:id="rId11"/>
      <headerFooter alignWithMargins="0"/>
    </customSheetView>
    <customSheetView guid="{4E5C65BD-EA97-48AA-8DA6-4A1BE3FCE209}" scale="130" showPageBreaks="1" view="pageBreakPreview">
      <selection activeCell="A10" sqref="A10"/>
      <colBreaks count="17" manualBreakCount="17">
        <brk id="25" max="1048575" man="1"/>
        <brk id="26" max="174" man="1"/>
        <brk id="40" max="174" man="1"/>
        <brk id="54" max="174" man="1"/>
        <brk id="68" max="174" man="1"/>
        <brk id="82" max="174" man="1"/>
        <brk id="96" max="174" man="1"/>
        <brk id="110" max="174" man="1"/>
        <brk id="124" max="174" man="1"/>
        <brk id="138" max="174" man="1"/>
        <brk id="152" max="174" man="1"/>
        <brk id="166" max="174" man="1"/>
        <brk id="180" max="174" man="1"/>
        <brk id="194" max="174" man="1"/>
        <brk id="208" max="174" man="1"/>
        <brk id="222" max="174" man="1"/>
        <brk id="236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12"/>
    </customSheetView>
    <customSheetView guid="{7423AB29-AF91-4980-83F1-590B608E136C}" scale="90" showPageBreaks="1" view="pageBreakPreview">
      <pane xSplit="1" ySplit="4" topLeftCell="B5" activePane="bottomRight" state="frozen"/>
      <selection pane="bottomRight"/>
      <colBreaks count="17" manualBreakCount="17"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13"/>
    </customSheetView>
    <customSheetView guid="{1389D833-A391-4956-8CA2-BCA2C282C8AB}" scale="90" view="pageBreakPreview">
      <pane xSplit="1" ySplit="4" topLeftCell="B5" activePane="bottomRight" state="frozen"/>
      <selection pane="bottomRight" activeCell="A4" sqref="A4:IV4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5"/>
      <headerFooter alignWithMargins="0"/>
    </customSheetView>
    <customSheetView guid="{A3BF5AD7-2D81-44E4-8733-0EC080C59C59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6"/>
      <headerFooter alignWithMargins="0"/>
    </customSheetView>
    <customSheetView guid="{13D47956-307C-4816-81CF-E9A2463AD0A1}" scale="60" showPageBreaks="1" view="pageBreakPreview">
      <pane xSplit="1" ySplit="4" topLeftCell="B5" activePane="bottomRight" state="frozen"/>
      <selection pane="bottomRight"/>
      <colBreaks count="17" manualBreakCount="17"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7"/>
      <headerFooter alignWithMargins="0"/>
    </customSheetView>
    <customSheetView guid="{4E03D747-31A4-4642-A361-633CB9690032}" scale="110" showPageBreaks="1" view="pageBreakPreview">
      <pane xSplit="1" ySplit="4" topLeftCell="B26" activePane="bottomRight" state="frozen"/>
      <selection pane="bottomRight" activeCell="A29" sqref="A29"/>
      <colBreaks count="17" manualBreakCount="17"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18"/>
      <headerFooter alignWithMargins="0"/>
    </customSheetView>
    <customSheetView guid="{C5419D00-EB41-4048-8BB0-05F1B6E25BB4}" scale="60" showPageBreaks="1" view="pageBreakPreview">
      <pane xSplit="1" ySplit="4" topLeftCell="B5" activePane="bottomRight" state="frozen"/>
      <selection pane="bottomRight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9"/>
      <headerFooter alignWithMargins="0"/>
    </customSheetView>
    <customSheetView guid="{3D7CCCE5-B786-4E2E-84A4-A4598FBC959E}" scale="110" showPageBreaks="1" view="pageBreakPreview">
      <pane xSplit="1" ySplit="4" topLeftCell="B5" activePane="bottomRight" state="frozen"/>
      <selection pane="bottomRight" activeCell="A29" sqref="A29"/>
      <colBreaks count="17" manualBreakCount="17">
        <brk id="11" max="36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20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21"/>
      <headerFooter alignWithMargins="0"/>
    </customSheetView>
    <customSheetView guid="{C54D0CA4-5655-4CBE-8B3E-6A62ADB3502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2"/>
      <headerFooter alignWithMargins="0"/>
    </customSheetView>
    <customSheetView guid="{5164BDEF-504C-4FF6-A15F-EF86800FE5B7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23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" right="0.7" top="0.75" bottom="0.75" header="0.3" footer="0.3"/>
      <pageSetup paperSize="9" orientation="landscape" r:id="rId24"/>
    </customSheetView>
    <customSheetView guid="{3C754AA2-FEDC-4BDE-BA94-DAE794298935}" showPageBreaks="1">
      <pane xSplit="1" ySplit="4" topLeftCell="B20" activePane="bottomRight" state="frozen"/>
      <selection pane="bottomRight" activeCell="M34" sqref="M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5"/>
      <headerFooter alignWithMargins="0"/>
    </customSheetView>
    <customSheetView guid="{18AD06B8-1F3F-41AD-9927-7201993F846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6"/>
      <headerFooter alignWithMargins="0"/>
    </customSheetView>
    <customSheetView guid="{432E6A36-2E0F-4CCD-B415-5F964CA56A5E}" scale="80" showPageBreaks="1" view="pageBreakPreview">
      <pane ySplit="4" topLeftCell="A5" activePane="bottomLeft" state="frozen"/>
      <selection pane="bottomLeft" activeCell="G47" sqref="G47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39370078740157483" right="0.39370078740157483" top="0.39370078740157483" bottom="0.39370078740157483" header="0.31496062992125984" footer="0.31496062992125984"/>
      <printOptions horizontalCentered="1" verticalCentered="1"/>
      <pageSetup paperSize="9" scale="65" orientation="landscape" r:id="rId27"/>
      <headerFooter alignWithMargins="0"/>
    </customSheetView>
    <customSheetView guid="{F2A4B13F-DEAD-4302-B86E-2DCDA0FEE0DE}" scale="80" showPageBreaks="1" view="pageBreakPreview">
      <colBreaks count="17" manualBreakCount="17">
        <brk id="13" max="34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28"/>
      <headerFooter alignWithMargins="0"/>
    </customSheetView>
    <customSheetView guid="{95451FFC-BD8C-4028-9FAD-6992C9F5424F}" scale="80" showPageBreaks="1" printArea="1" view="pageBreakPreview" topLeftCell="A13">
      <selection activeCell="U4" sqref="U4:U31"/>
      <colBreaks count="17" manualBreakCount="17">
        <brk id="21" max="34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29"/>
      <headerFooter alignWithMargins="0"/>
    </customSheetView>
    <customSheetView guid="{7DC78496-9ADC-4ECA-BB49-0F557991C14B}" scale="90" showPageBreaks="1" view="pageBreakPreview">
      <pane xSplit="1" ySplit="4" topLeftCell="B5" activePane="bottomRight" state="frozen"/>
      <selection pane="bottomRight" activeCell="A7" sqref="A7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30"/>
      <headerFooter alignWithMargins="0"/>
    </customSheetView>
    <customSheetView guid="{7E00B41A-A736-42BF-9845-38FCCE01D3C4}">
      <pane xSplit="1" ySplit="4" topLeftCell="B17" activePane="bottomRight" state="frozen"/>
      <selection pane="bottomRight" sqref="A1:IV65536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31"/>
      <headerFooter alignWithMargins="0"/>
    </customSheetView>
    <customSheetView guid="{DF382FC2-7C58-433A-B7A1-41AAA24C807F}" scale="80" showPageBreaks="1" view="pageBreakPreview">
      <selection activeCell="U4" sqref="U4:U31"/>
      <colBreaks count="17" manualBreakCount="17">
        <brk id="21" max="34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32"/>
      <headerFooter alignWithMargins="0"/>
    </customSheetView>
    <customSheetView guid="{BBDE9F8D-774A-4C3B-A1E7-1C576C47F9FF}">
      <pane xSplit="1" ySplit="4" topLeftCell="J5" activePane="bottomRight" state="frozen"/>
      <selection pane="bottomRight" activeCell="A34" sqref="A34:R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33"/>
      <headerFooter alignWithMargins="0"/>
    </customSheetView>
    <customSheetView guid="{4C8C384D-5C50-4BBC-866B-381C505C5858}" scale="70" showPageBreaks="1" fitToPage="1" printArea="1" view="pageBreakPreview">
      <selection activeCell="K6" sqref="K6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4803149606299213" right="0.74803149606299213" top="0.98425196850393704" bottom="0.98425196850393704" header="0.51181102362204722" footer="0.51181102362204722"/>
      <pageSetup paperSize="8" scale="78" orientation="landscape" r:id="rId34"/>
      <headerFooter alignWithMargins="0"/>
    </customSheetView>
    <customSheetView guid="{97ABB04F-65A0-4FF9-A5AE-34CD44622956}" scale="80" showPageBreaks="1" printArea="1" view="pageBreakPreview">
      <selection activeCell="U4" sqref="U4:U31"/>
      <colBreaks count="17" manualBreakCount="17">
        <brk id="21" max="34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35"/>
      <headerFooter alignWithMargins="0"/>
    </customSheetView>
    <customSheetView guid="{9C8BE469-FB10-42DE-8F53-B111CD3CE66B}" scale="80" showPageBreaks="1" printArea="1" view="pageBreakPreview" topLeftCell="H1">
      <selection activeCell="S23" sqref="S23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25" right="0.25" top="0.75" bottom="0.75" header="0.3" footer="0.3"/>
      <pageSetup paperSize="8" scale="84" orientation="landscape" r:id="rId36"/>
      <headerFooter alignWithMargins="0"/>
    </customSheetView>
    <customSheetView guid="{CD6563CB-8117-4F53-84B3-54AF7345AE07}" scale="80" showPageBreaks="1" printArea="1" view="pageBreakPreview">
      <selection activeCell="A12" sqref="A12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25" right="0.25" top="0.75" bottom="0.75" header="0.3" footer="0.3"/>
      <pageSetup paperSize="8" scale="84" orientation="landscape" r:id="rId37"/>
      <headerFooter alignWithMargins="0"/>
    </customSheetView>
    <customSheetView guid="{23750D7A-2F4C-4252-B8E3-820B3AF91865}">
      <pane xSplit="1" ySplit="4" topLeftCell="J5" activePane="bottomRight" state="frozen"/>
      <selection pane="bottomRight" activeCell="A34" sqref="A34:R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38"/>
      <headerFooter alignWithMargins="0"/>
    </customSheetView>
    <customSheetView guid="{A061795B-8323-4A47-AC33-4537B76AE0B6}" scale="70" showPageBreaks="1" fitToPage="1" printArea="1" view="pageBreakPreview">
      <selection activeCell="A25" sqref="A25:X25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4803149606299213" right="0.74803149606299213" top="0.98425196850393704" bottom="0.98425196850393704" header="0.51181102362204722" footer="0.51181102362204722"/>
      <pageSetup paperSize="8" scale="78" orientation="landscape" r:id="rId39"/>
      <headerFooter alignWithMargins="0"/>
    </customSheetView>
    <customSheetView guid="{D641C389-688E-4275-A008-97F83BFE9BEF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40"/>
      <headerFooter alignWithMargins="0"/>
    </customSheetView>
    <customSheetView guid="{E69CF86F-05F2-4752-B527-E85724FE75A1}" scale="80" showPageBreaks="1" view="pageBreakPreview">
      <selection activeCell="A25" sqref="A25:X25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41"/>
      <headerFooter alignWithMargins="0"/>
    </customSheetView>
    <customSheetView guid="{69205D0D-8C6E-43D5-8758-3215DB2F3B55}" scale="80" showPageBreaks="1" printArea="1" view="pageBreakPreview" topLeftCell="H1">
      <selection activeCell="S23" sqref="S23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25" right="0.25" top="0.75" bottom="0.75" header="0.3" footer="0.3"/>
      <pageSetup paperSize="8" scale="84" orientation="landscape" r:id="rId42"/>
      <headerFooter alignWithMargins="0"/>
    </customSheetView>
    <customSheetView guid="{000399DA-DB91-41FF-BBD8-7A3CE7ABF758}" scale="80" showPageBreaks="1" view="pageBreakPreview"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8" scale="84" orientation="landscape" r:id="rId43"/>
      <headerFooter alignWithMargins="0"/>
    </customSheetView>
  </customSheetViews>
  <mergeCells count="8">
    <mergeCell ref="B1:X1"/>
    <mergeCell ref="A3:X3"/>
    <mergeCell ref="A29:X29"/>
    <mergeCell ref="A31:X31"/>
    <mergeCell ref="A30:T30"/>
    <mergeCell ref="A26:T26"/>
    <mergeCell ref="A27:T27"/>
    <mergeCell ref="A28:T28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8" scale="84" orientation="landscape" r:id="rId44"/>
  <headerFooter alignWithMargins="0"/>
  <colBreaks count="16" manualBreakCount="16">
    <brk id="25" max="41" man="1"/>
    <brk id="39" max="41" man="1"/>
    <brk id="53" max="41" man="1"/>
    <brk id="67" max="41" man="1"/>
    <brk id="81" max="41" man="1"/>
    <brk id="95" max="41" man="1"/>
    <brk id="109" max="41" man="1"/>
    <brk id="123" max="41" man="1"/>
    <brk id="137" max="41" man="1"/>
    <brk id="151" max="41" man="1"/>
    <brk id="165" max="41" man="1"/>
    <brk id="179" max="41" man="1"/>
    <brk id="193" max="41" man="1"/>
    <brk id="207" max="41" man="1"/>
    <brk id="221" max="41" man="1"/>
    <brk id="235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AN583"/>
  <sheetViews>
    <sheetView view="pageBreakPreview" zoomScaleNormal="115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23" sqref="J23"/>
    </sheetView>
  </sheetViews>
  <sheetFormatPr defaultRowHeight="12.75"/>
  <cols>
    <col min="1" max="1" width="34.5703125" style="114" customWidth="1"/>
    <col min="2" max="6" width="8.7109375" style="87" customWidth="1"/>
    <col min="7" max="16" width="8.7109375" customWidth="1"/>
    <col min="17" max="20" width="8.7109375" style="53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/>
      <c r="V1"/>
      <c r="W1"/>
      <c r="X1" s="125"/>
    </row>
    <row r="2" spans="1:24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4" ht="21" customHeight="1">
      <c r="A3" s="1091" t="s">
        <v>256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</row>
    <row r="4" spans="1:24" ht="18.75" customHeight="1">
      <c r="A4" s="263" t="s">
        <v>0</v>
      </c>
      <c r="B4" s="274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4" ht="28.5" customHeight="1">
      <c r="A5" s="361" t="s">
        <v>1069</v>
      </c>
      <c r="B5" s="362"/>
      <c r="C5" s="362"/>
      <c r="D5" s="362"/>
      <c r="E5" s="362"/>
      <c r="F5" s="362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1045"/>
      <c r="R5" s="364"/>
      <c r="S5" s="364"/>
      <c r="T5" s="364"/>
      <c r="U5" s="364"/>
      <c r="V5" s="364"/>
      <c r="W5" s="364"/>
      <c r="X5" s="365"/>
    </row>
    <row r="6" spans="1:24">
      <c r="A6" s="367" t="s">
        <v>205</v>
      </c>
      <c r="B6" s="368">
        <v>305729</v>
      </c>
      <c r="C6" s="368">
        <v>305216</v>
      </c>
      <c r="D6" s="368">
        <v>305493</v>
      </c>
      <c r="E6" s="368">
        <v>304957</v>
      </c>
      <c r="F6" s="368">
        <v>304066</v>
      </c>
      <c r="G6" s="368">
        <v>302889</v>
      </c>
      <c r="H6" s="368">
        <v>302357</v>
      </c>
      <c r="I6" s="368">
        <v>303783</v>
      </c>
      <c r="J6" s="368">
        <v>305306</v>
      </c>
      <c r="K6" s="368">
        <v>307323</v>
      </c>
      <c r="L6" s="368">
        <v>308132</v>
      </c>
      <c r="M6" s="368">
        <v>309643</v>
      </c>
      <c r="N6" s="368">
        <v>311150</v>
      </c>
      <c r="O6" s="368">
        <v>312737</v>
      </c>
      <c r="P6" s="368">
        <v>315094</v>
      </c>
      <c r="Q6" s="368">
        <v>317234</v>
      </c>
      <c r="R6" s="368">
        <v>320433</v>
      </c>
      <c r="S6" s="368">
        <v>323891</v>
      </c>
      <c r="T6" s="368">
        <v>326901</v>
      </c>
      <c r="U6" s="368">
        <v>330051</v>
      </c>
      <c r="V6" s="368">
        <v>333724</v>
      </c>
      <c r="W6" s="368">
        <v>336251</v>
      </c>
      <c r="X6" s="932">
        <v>337271</v>
      </c>
    </row>
    <row r="7" spans="1:24" ht="25.5">
      <c r="A7" s="367" t="s">
        <v>226</v>
      </c>
      <c r="B7" s="368">
        <v>154208</v>
      </c>
      <c r="C7" s="368">
        <v>155775</v>
      </c>
      <c r="D7" s="368">
        <v>158019</v>
      </c>
      <c r="E7" s="368">
        <v>158590</v>
      </c>
      <c r="F7" s="368">
        <v>160345</v>
      </c>
      <c r="G7" s="368">
        <v>157255</v>
      </c>
      <c r="H7" s="368">
        <v>156870</v>
      </c>
      <c r="I7" s="368">
        <v>157362</v>
      </c>
      <c r="J7" s="368">
        <v>158444</v>
      </c>
      <c r="K7" s="368">
        <v>161131</v>
      </c>
      <c r="L7" s="368">
        <v>163735</v>
      </c>
      <c r="M7" s="368">
        <v>166207</v>
      </c>
      <c r="N7" s="368">
        <v>168853</v>
      </c>
      <c r="O7" s="368">
        <v>169855</v>
      </c>
      <c r="P7" s="368">
        <v>171573</v>
      </c>
      <c r="Q7" s="368">
        <v>173622</v>
      </c>
      <c r="R7" s="368">
        <v>174730</v>
      </c>
      <c r="S7" s="368">
        <v>176294</v>
      </c>
      <c r="T7" s="368">
        <v>178183</v>
      </c>
      <c r="U7" s="368">
        <v>180071</v>
      </c>
      <c r="V7" s="368">
        <v>181803</v>
      </c>
      <c r="W7" s="368">
        <v>184314</v>
      </c>
      <c r="X7" s="932">
        <v>186501</v>
      </c>
    </row>
    <row r="8" spans="1:24" ht="25.5">
      <c r="A8" s="367" t="s">
        <v>227</v>
      </c>
      <c r="B8" s="368">
        <v>151521</v>
      </c>
      <c r="C8" s="368">
        <v>149441</v>
      </c>
      <c r="D8" s="368">
        <v>147474</v>
      </c>
      <c r="E8" s="368">
        <v>146367</v>
      </c>
      <c r="F8" s="368">
        <v>143721</v>
      </c>
      <c r="G8" s="368">
        <v>145634</v>
      </c>
      <c r="H8" s="368">
        <v>145487</v>
      </c>
      <c r="I8" s="368">
        <v>146421</v>
      </c>
      <c r="J8" s="368">
        <v>146862</v>
      </c>
      <c r="K8" s="368">
        <v>146192</v>
      </c>
      <c r="L8" s="368">
        <v>144397</v>
      </c>
      <c r="M8" s="368">
        <v>143436</v>
      </c>
      <c r="N8" s="368">
        <v>142297</v>
      </c>
      <c r="O8" s="368">
        <v>142882</v>
      </c>
      <c r="P8" s="368">
        <v>143521</v>
      </c>
      <c r="Q8" s="368">
        <v>143612</v>
      </c>
      <c r="R8" s="368">
        <v>145703</v>
      </c>
      <c r="S8" s="368">
        <v>147597</v>
      </c>
      <c r="T8" s="368">
        <v>148718</v>
      </c>
      <c r="U8" s="368">
        <v>149980</v>
      </c>
      <c r="V8" s="368">
        <v>151921</v>
      </c>
      <c r="W8" s="368">
        <v>151937</v>
      </c>
      <c r="X8" s="932">
        <v>150770</v>
      </c>
    </row>
    <row r="9" spans="1:24">
      <c r="A9" s="367" t="s">
        <v>121</v>
      </c>
      <c r="B9" s="368">
        <v>145980</v>
      </c>
      <c r="C9" s="368">
        <v>145326</v>
      </c>
      <c r="D9" s="368">
        <v>144955</v>
      </c>
      <c r="E9" s="368">
        <v>144515</v>
      </c>
      <c r="F9" s="368">
        <v>143889</v>
      </c>
      <c r="G9" s="368">
        <v>143195</v>
      </c>
      <c r="H9" s="368">
        <v>142844</v>
      </c>
      <c r="I9" s="368">
        <v>143572</v>
      </c>
      <c r="J9" s="368">
        <v>144436</v>
      </c>
      <c r="K9" s="368">
        <v>145537</v>
      </c>
      <c r="L9" s="368">
        <v>146170</v>
      </c>
      <c r="M9" s="368">
        <v>147088</v>
      </c>
      <c r="N9" s="368">
        <v>148029</v>
      </c>
      <c r="O9" s="368">
        <v>148865</v>
      </c>
      <c r="P9" s="368">
        <v>149939</v>
      </c>
      <c r="Q9" s="368">
        <v>150629</v>
      </c>
      <c r="R9" s="368">
        <v>152269</v>
      </c>
      <c r="S9" s="368">
        <v>153773</v>
      </c>
      <c r="T9" s="368">
        <v>154860</v>
      </c>
      <c r="U9" s="368">
        <v>156374</v>
      </c>
      <c r="V9" s="368">
        <v>157716</v>
      </c>
      <c r="W9" s="370">
        <v>158961</v>
      </c>
      <c r="X9" s="932">
        <v>159270</v>
      </c>
    </row>
    <row r="10" spans="1:24">
      <c r="A10" s="367" t="s">
        <v>122</v>
      </c>
      <c r="B10" s="368">
        <v>159749</v>
      </c>
      <c r="C10" s="368">
        <v>159890</v>
      </c>
      <c r="D10" s="368">
        <v>160538</v>
      </c>
      <c r="E10" s="368">
        <v>160442</v>
      </c>
      <c r="F10" s="368">
        <v>160177</v>
      </c>
      <c r="G10" s="368">
        <v>159694</v>
      </c>
      <c r="H10" s="368">
        <v>159513</v>
      </c>
      <c r="I10" s="368">
        <v>160211</v>
      </c>
      <c r="J10" s="368">
        <v>160870</v>
      </c>
      <c r="K10" s="368">
        <v>161786</v>
      </c>
      <c r="L10" s="368">
        <v>161962</v>
      </c>
      <c r="M10" s="368">
        <v>162555</v>
      </c>
      <c r="N10" s="368">
        <v>163121</v>
      </c>
      <c r="O10" s="368">
        <v>163872</v>
      </c>
      <c r="P10" s="368">
        <v>165155</v>
      </c>
      <c r="Q10" s="368">
        <v>166605</v>
      </c>
      <c r="R10" s="368">
        <v>168164</v>
      </c>
      <c r="S10" s="368">
        <v>170118</v>
      </c>
      <c r="T10" s="368">
        <v>172041</v>
      </c>
      <c r="U10" s="368">
        <v>173677</v>
      </c>
      <c r="V10" s="368">
        <v>176008</v>
      </c>
      <c r="W10" s="370">
        <v>177290</v>
      </c>
      <c r="X10" s="932">
        <v>178001</v>
      </c>
    </row>
    <row r="11" spans="1:24" ht="25.5">
      <c r="A11" s="369" t="s">
        <v>223</v>
      </c>
      <c r="B11" s="368">
        <v>51223</v>
      </c>
      <c r="C11" s="368">
        <v>50153</v>
      </c>
      <c r="D11" s="368">
        <v>48943</v>
      </c>
      <c r="E11" s="368">
        <v>47570</v>
      </c>
      <c r="F11" s="368">
        <v>46263</v>
      </c>
      <c r="G11" s="368">
        <v>45262</v>
      </c>
      <c r="H11" s="368">
        <v>44285</v>
      </c>
      <c r="I11" s="368">
        <v>44905</v>
      </c>
      <c r="J11" s="368">
        <v>45932</v>
      </c>
      <c r="K11" s="368">
        <v>47175</v>
      </c>
      <c r="L11" s="368">
        <v>48294</v>
      </c>
      <c r="M11" s="368">
        <v>49417</v>
      </c>
      <c r="N11" s="368">
        <v>50847</v>
      </c>
      <c r="O11" s="370">
        <v>52279</v>
      </c>
      <c r="P11" s="370">
        <v>53417</v>
      </c>
      <c r="Q11" s="368">
        <v>54493</v>
      </c>
      <c r="R11" s="368">
        <v>55706</v>
      </c>
      <c r="S11" s="368">
        <v>56758</v>
      </c>
      <c r="T11" s="368">
        <v>57204</v>
      </c>
      <c r="U11" s="368">
        <v>57366</v>
      </c>
      <c r="V11" s="368">
        <v>57658</v>
      </c>
      <c r="W11" s="15">
        <v>57751</v>
      </c>
      <c r="X11" s="31">
        <v>57690</v>
      </c>
    </row>
    <row r="12" spans="1:24" ht="28.5">
      <c r="A12" s="371" t="s">
        <v>1070</v>
      </c>
      <c r="B12" s="368">
        <v>85634</v>
      </c>
      <c r="C12" s="368">
        <v>85986</v>
      </c>
      <c r="D12" s="368">
        <v>86880</v>
      </c>
      <c r="E12" s="368">
        <v>88076</v>
      </c>
      <c r="F12" s="368">
        <v>89006</v>
      </c>
      <c r="G12" s="368">
        <v>89496</v>
      </c>
      <c r="H12" s="368">
        <v>90102</v>
      </c>
      <c r="I12" s="368">
        <v>90123</v>
      </c>
      <c r="J12" s="368">
        <v>89771</v>
      </c>
      <c r="K12" s="368">
        <v>89477</v>
      </c>
      <c r="L12" s="368">
        <v>88840</v>
      </c>
      <c r="M12" s="368">
        <v>88625</v>
      </c>
      <c r="N12" s="368">
        <v>88051</v>
      </c>
      <c r="O12" s="372">
        <v>87347</v>
      </c>
      <c r="P12" s="372">
        <v>87124</v>
      </c>
      <c r="Q12" s="368">
        <v>86553</v>
      </c>
      <c r="R12" s="368">
        <v>86711</v>
      </c>
      <c r="S12" s="368">
        <v>86784</v>
      </c>
      <c r="T12" s="368">
        <v>87116</v>
      </c>
      <c r="U12" s="368">
        <v>89171</v>
      </c>
      <c r="V12" s="368">
        <v>89970</v>
      </c>
      <c r="W12" s="15">
        <v>91897</v>
      </c>
      <c r="X12" s="31">
        <v>91701</v>
      </c>
    </row>
    <row r="13" spans="1:24" ht="25.5">
      <c r="A13" s="369" t="s">
        <v>123</v>
      </c>
      <c r="B13" s="368">
        <v>9123</v>
      </c>
      <c r="C13" s="368">
        <v>9187</v>
      </c>
      <c r="D13" s="368">
        <v>9132</v>
      </c>
      <c r="E13" s="368">
        <v>8869</v>
      </c>
      <c r="F13" s="368">
        <v>8620</v>
      </c>
      <c r="G13" s="368">
        <v>8437</v>
      </c>
      <c r="H13" s="368">
        <v>8457</v>
      </c>
      <c r="I13" s="368">
        <v>8544</v>
      </c>
      <c r="J13" s="368">
        <v>8733</v>
      </c>
      <c r="K13" s="368">
        <v>8885</v>
      </c>
      <c r="L13" s="368">
        <v>9036</v>
      </c>
      <c r="M13" s="368">
        <v>9046</v>
      </c>
      <c r="N13" s="368">
        <v>9131</v>
      </c>
      <c r="O13" s="368">
        <v>9239</v>
      </c>
      <c r="P13" s="368">
        <v>9398</v>
      </c>
      <c r="Q13" s="368">
        <v>9583</v>
      </c>
      <c r="R13" s="368">
        <v>9852</v>
      </c>
      <c r="S13" s="368">
        <v>10231</v>
      </c>
      <c r="T13" s="368">
        <v>10540</v>
      </c>
      <c r="U13" s="368">
        <v>9837</v>
      </c>
      <c r="V13" s="368">
        <v>10088</v>
      </c>
      <c r="W13" s="15">
        <v>9313</v>
      </c>
      <c r="X13" s="31">
        <v>9879</v>
      </c>
    </row>
    <row r="14" spans="1:24" ht="25.5">
      <c r="A14" s="369" t="s">
        <v>224</v>
      </c>
      <c r="B14" s="368">
        <v>50328</v>
      </c>
      <c r="C14" s="368">
        <v>49275</v>
      </c>
      <c r="D14" s="368">
        <v>48000</v>
      </c>
      <c r="E14" s="368">
        <v>46596</v>
      </c>
      <c r="F14" s="368">
        <v>45429</v>
      </c>
      <c r="G14" s="368">
        <v>44192</v>
      </c>
      <c r="H14" s="368">
        <v>43127</v>
      </c>
      <c r="I14" s="368">
        <v>43288</v>
      </c>
      <c r="J14" s="368">
        <v>44247</v>
      </c>
      <c r="K14" s="368">
        <v>45360</v>
      </c>
      <c r="L14" s="368">
        <v>46277</v>
      </c>
      <c r="M14" s="368">
        <v>47285</v>
      </c>
      <c r="N14" s="368">
        <v>48153</v>
      </c>
      <c r="O14" s="372">
        <v>49575</v>
      </c>
      <c r="P14" s="368">
        <v>51001</v>
      </c>
      <c r="Q14" s="368">
        <v>52190</v>
      </c>
      <c r="R14" s="368">
        <v>53047</v>
      </c>
      <c r="S14" s="368">
        <v>53868</v>
      </c>
      <c r="T14" s="368">
        <v>54415</v>
      </c>
      <c r="U14" s="368">
        <v>54501</v>
      </c>
      <c r="V14" s="368">
        <v>55229</v>
      </c>
      <c r="W14" s="15">
        <v>55517</v>
      </c>
      <c r="X14" s="31">
        <v>55462</v>
      </c>
    </row>
    <row r="15" spans="1:24" ht="28.5">
      <c r="A15" s="371" t="s">
        <v>1071</v>
      </c>
      <c r="B15" s="368">
        <v>90631</v>
      </c>
      <c r="C15" s="368">
        <v>91857</v>
      </c>
      <c r="D15" s="368">
        <v>93696</v>
      </c>
      <c r="E15" s="368">
        <v>94869</v>
      </c>
      <c r="F15" s="368">
        <v>95403</v>
      </c>
      <c r="G15" s="368">
        <v>95926</v>
      </c>
      <c r="H15" s="368">
        <v>96676</v>
      </c>
      <c r="I15" s="368">
        <v>97044</v>
      </c>
      <c r="J15" s="368">
        <v>96428</v>
      </c>
      <c r="K15" s="368">
        <v>95714</v>
      </c>
      <c r="L15" s="368">
        <v>94542</v>
      </c>
      <c r="M15" s="368">
        <v>93645</v>
      </c>
      <c r="N15" s="368">
        <v>92860</v>
      </c>
      <c r="O15" s="370">
        <v>91632</v>
      </c>
      <c r="P15" s="368">
        <v>90717</v>
      </c>
      <c r="Q15" s="368">
        <v>90094</v>
      </c>
      <c r="R15" s="368">
        <v>90030</v>
      </c>
      <c r="S15" s="368">
        <v>90243</v>
      </c>
      <c r="T15" s="368">
        <v>90891</v>
      </c>
      <c r="U15" s="368">
        <v>93527</v>
      </c>
      <c r="V15" s="368">
        <v>94445</v>
      </c>
      <c r="W15" s="15">
        <v>96682</v>
      </c>
      <c r="X15" s="31">
        <v>96528</v>
      </c>
    </row>
    <row r="16" spans="1:24" ht="25.5">
      <c r="A16" s="1046" t="s">
        <v>225</v>
      </c>
      <c r="B16" s="373">
        <v>18790</v>
      </c>
      <c r="C16" s="373">
        <v>18758</v>
      </c>
      <c r="D16" s="373">
        <v>18842</v>
      </c>
      <c r="E16" s="373">
        <v>18977</v>
      </c>
      <c r="F16" s="373">
        <v>19345</v>
      </c>
      <c r="G16" s="373">
        <v>19576</v>
      </c>
      <c r="H16" s="373">
        <v>19710</v>
      </c>
      <c r="I16" s="373">
        <v>19879</v>
      </c>
      <c r="J16" s="373">
        <v>20195</v>
      </c>
      <c r="K16" s="373">
        <v>20712</v>
      </c>
      <c r="L16" s="373">
        <v>21143</v>
      </c>
      <c r="M16" s="373">
        <v>21625</v>
      </c>
      <c r="N16" s="373">
        <v>22108</v>
      </c>
      <c r="O16" s="373">
        <v>22665</v>
      </c>
      <c r="P16" s="373">
        <v>23437</v>
      </c>
      <c r="Q16" s="373">
        <v>24321</v>
      </c>
      <c r="R16" s="373">
        <v>25087</v>
      </c>
      <c r="S16" s="373">
        <v>26007</v>
      </c>
      <c r="T16" s="373">
        <v>26735</v>
      </c>
      <c r="U16" s="373">
        <v>25649</v>
      </c>
      <c r="V16" s="373">
        <v>26334</v>
      </c>
      <c r="W16" s="115">
        <v>25091</v>
      </c>
      <c r="X16" s="235">
        <v>26011</v>
      </c>
    </row>
    <row r="17" spans="1:34" s="53" customFormat="1" ht="32.25" customHeight="1">
      <c r="A17" s="1094" t="s">
        <v>1072</v>
      </c>
      <c r="B17" s="1094"/>
      <c r="C17" s="1094"/>
      <c r="D17" s="1094"/>
      <c r="E17" s="1094"/>
      <c r="F17" s="1094"/>
      <c r="G17" s="1094"/>
      <c r="H17" s="1094"/>
      <c r="I17" s="1094"/>
      <c r="J17" s="1094"/>
      <c r="K17" s="1094"/>
      <c r="L17" s="1094"/>
      <c r="M17" s="1094"/>
      <c r="N17" s="1094"/>
      <c r="O17" s="1094"/>
      <c r="P17" s="1094"/>
      <c r="Q17" s="1094"/>
      <c r="R17" s="1094"/>
      <c r="S17" s="1094"/>
      <c r="T17" s="1094"/>
      <c r="U17" s="1094"/>
      <c r="V17" s="1094"/>
      <c r="W17" s="1094"/>
      <c r="X17" s="1095"/>
      <c r="Y17" s="271"/>
      <c r="Z17" s="271"/>
      <c r="AA17" s="271"/>
      <c r="AB17" s="271"/>
      <c r="AC17" s="271"/>
      <c r="AD17" s="271"/>
      <c r="AE17" s="271"/>
      <c r="AF17" s="15"/>
      <c r="AG17" s="15"/>
      <c r="AH17" s="15"/>
    </row>
    <row r="18" spans="1:34" ht="14.25" customHeight="1">
      <c r="A18" s="713"/>
      <c r="B18" s="708"/>
      <c r="C18" s="708"/>
      <c r="D18" s="708"/>
      <c r="E18" s="708"/>
      <c r="F18" s="708"/>
      <c r="G18" s="14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271"/>
      <c r="S18" s="271"/>
      <c r="T18" s="271"/>
      <c r="U18" s="271"/>
      <c r="V18" s="271"/>
      <c r="W18" s="271"/>
      <c r="X18" s="712"/>
      <c r="Y18" s="66"/>
      <c r="Z18" s="66"/>
      <c r="AA18" s="66"/>
      <c r="AB18" s="66"/>
      <c r="AC18" s="66"/>
      <c r="AD18" s="66"/>
      <c r="AE18" s="6"/>
      <c r="AF18" s="6"/>
      <c r="AG18" s="6"/>
    </row>
    <row r="19" spans="1:34" ht="25.5">
      <c r="A19" s="361" t="s">
        <v>228</v>
      </c>
      <c r="B19" s="1047"/>
      <c r="C19" s="1047"/>
      <c r="D19" s="1047"/>
      <c r="E19" s="1047"/>
      <c r="F19" s="1047"/>
      <c r="G19" s="1048"/>
      <c r="H19" s="1049"/>
      <c r="I19" s="1049"/>
      <c r="J19" s="1049"/>
      <c r="K19" s="1049"/>
      <c r="L19" s="1049"/>
      <c r="M19" s="1049"/>
      <c r="N19" s="1049"/>
      <c r="O19" s="1049"/>
      <c r="P19" s="1049"/>
      <c r="Q19" s="1049"/>
      <c r="R19" s="364"/>
      <c r="S19" s="364"/>
      <c r="T19" s="364"/>
      <c r="U19" s="364"/>
      <c r="V19" s="364"/>
      <c r="W19" s="364"/>
      <c r="X19" s="365"/>
      <c r="Y19" s="366"/>
      <c r="Z19" s="366"/>
      <c r="AA19" s="366"/>
      <c r="AB19" s="366"/>
      <c r="AC19" s="366"/>
      <c r="AD19" s="366"/>
      <c r="AE19" s="366"/>
      <c r="AF19" s="366"/>
      <c r="AG19" s="366"/>
    </row>
    <row r="20" spans="1:34">
      <c r="A20" s="367" t="s">
        <v>124</v>
      </c>
      <c r="B20" s="368">
        <v>4871</v>
      </c>
      <c r="C20" s="368">
        <v>4992</v>
      </c>
      <c r="D20" s="368">
        <v>5727</v>
      </c>
      <c r="E20" s="368">
        <v>6276</v>
      </c>
      <c r="F20" s="368">
        <v>6127</v>
      </c>
      <c r="G20" s="368">
        <v>5979</v>
      </c>
      <c r="H20" s="368">
        <v>5950</v>
      </c>
      <c r="I20" s="368">
        <v>7568</v>
      </c>
      <c r="J20" s="368">
        <v>7874</v>
      </c>
      <c r="K20" s="368">
        <v>8242</v>
      </c>
      <c r="L20" s="368">
        <v>8262</v>
      </c>
      <c r="M20" s="368">
        <v>8478</v>
      </c>
      <c r="N20" s="368">
        <v>8266</v>
      </c>
      <c r="O20" s="368">
        <v>8111</v>
      </c>
      <c r="P20" s="368">
        <v>7921</v>
      </c>
      <c r="Q20" s="368">
        <v>7492</v>
      </c>
      <c r="R20" s="368">
        <v>7372</v>
      </c>
      <c r="S20" s="368">
        <v>7009</v>
      </c>
      <c r="T20" s="368">
        <v>6537</v>
      </c>
      <c r="U20" s="368">
        <v>6046</v>
      </c>
      <c r="V20" s="368">
        <v>6654</v>
      </c>
      <c r="W20" s="368">
        <v>6593</v>
      </c>
      <c r="X20" s="932">
        <v>5972</v>
      </c>
      <c r="Y20" s="366"/>
      <c r="Z20" s="366"/>
      <c r="AA20" s="366"/>
      <c r="AB20" s="366"/>
      <c r="AC20" s="366"/>
      <c r="AD20" s="366"/>
      <c r="AE20" s="366"/>
      <c r="AF20" s="366"/>
      <c r="AG20" s="366"/>
    </row>
    <row r="21" spans="1:34">
      <c r="A21" s="367" t="s">
        <v>125</v>
      </c>
      <c r="B21" s="368">
        <v>4170</v>
      </c>
      <c r="C21" s="368">
        <v>4165</v>
      </c>
      <c r="D21" s="368">
        <v>4576</v>
      </c>
      <c r="E21" s="368">
        <v>4633</v>
      </c>
      <c r="F21" s="368">
        <v>4090</v>
      </c>
      <c r="G21" s="368">
        <v>4326</v>
      </c>
      <c r="H21" s="368">
        <v>3802</v>
      </c>
      <c r="I21" s="368">
        <v>3687</v>
      </c>
      <c r="J21" s="368">
        <v>3526</v>
      </c>
      <c r="K21" s="368">
        <v>3666</v>
      </c>
      <c r="L21" s="368">
        <v>3566</v>
      </c>
      <c r="M21" s="368">
        <v>3403</v>
      </c>
      <c r="N21" s="368">
        <v>3471</v>
      </c>
      <c r="O21" s="368">
        <v>3399</v>
      </c>
      <c r="P21" s="368">
        <v>3419</v>
      </c>
      <c r="Q21" s="368">
        <v>3252</v>
      </c>
      <c r="R21" s="368">
        <v>3116</v>
      </c>
      <c r="S21" s="368">
        <v>2782</v>
      </c>
      <c r="T21" s="368">
        <v>2856</v>
      </c>
      <c r="U21" s="368">
        <v>2704</v>
      </c>
      <c r="V21" s="368">
        <v>3084</v>
      </c>
      <c r="W21" s="368">
        <v>2994</v>
      </c>
      <c r="X21" s="932">
        <v>2892</v>
      </c>
      <c r="Y21" s="366"/>
      <c r="Z21" s="366"/>
      <c r="AA21" s="366"/>
      <c r="AB21" s="366"/>
      <c r="AC21" s="366"/>
      <c r="AD21" s="366"/>
      <c r="AE21" s="366"/>
      <c r="AF21" s="366"/>
      <c r="AG21" s="366"/>
    </row>
    <row r="22" spans="1:34" ht="25.5">
      <c r="A22" s="367" t="s">
        <v>229</v>
      </c>
      <c r="B22" s="368">
        <v>701</v>
      </c>
      <c r="C22" s="368">
        <v>827</v>
      </c>
      <c r="D22" s="368">
        <v>1151</v>
      </c>
      <c r="E22" s="368">
        <v>1643</v>
      </c>
      <c r="F22" s="368">
        <v>2037</v>
      </c>
      <c r="G22" s="368">
        <v>1653</v>
      </c>
      <c r="H22" s="368">
        <v>2148</v>
      </c>
      <c r="I22" s="368">
        <v>3881</v>
      </c>
      <c r="J22" s="368">
        <v>4348</v>
      </c>
      <c r="K22" s="368">
        <v>4576</v>
      </c>
      <c r="L22" s="368">
        <v>4696</v>
      </c>
      <c r="M22" s="368">
        <v>5075</v>
      </c>
      <c r="N22" s="368">
        <v>4795</v>
      </c>
      <c r="O22" s="368">
        <v>4712</v>
      </c>
      <c r="P22" s="368">
        <v>4502</v>
      </c>
      <c r="Q22" s="368">
        <v>4240</v>
      </c>
      <c r="R22" s="368">
        <v>4256</v>
      </c>
      <c r="S22" s="368">
        <v>4227</v>
      </c>
      <c r="T22" s="368">
        <v>3681</v>
      </c>
      <c r="U22" s="368">
        <v>3342</v>
      </c>
      <c r="V22" s="368">
        <v>3570</v>
      </c>
      <c r="W22" s="368">
        <v>3599</v>
      </c>
      <c r="X22" s="932">
        <v>3080</v>
      </c>
      <c r="Y22" s="366"/>
      <c r="Z22" s="366"/>
      <c r="AA22" s="366"/>
      <c r="AB22" s="366"/>
      <c r="AC22" s="366"/>
      <c r="AD22" s="366"/>
      <c r="AE22" s="366"/>
      <c r="AF22" s="366"/>
      <c r="AG22" s="366"/>
    </row>
    <row r="23" spans="1:34" ht="28.5">
      <c r="A23" s="367" t="s">
        <v>1073</v>
      </c>
      <c r="B23" s="375">
        <v>15.9</v>
      </c>
      <c r="C23" s="375">
        <v>16.3</v>
      </c>
      <c r="D23" s="375">
        <v>18.8</v>
      </c>
      <c r="E23" s="375">
        <v>20.5</v>
      </c>
      <c r="F23" s="375">
        <v>20</v>
      </c>
      <c r="G23" s="375">
        <v>19.399999999999999</v>
      </c>
      <c r="H23" s="375">
        <v>19.3</v>
      </c>
      <c r="I23" s="375">
        <v>25</v>
      </c>
      <c r="J23" s="375">
        <v>25.9</v>
      </c>
      <c r="K23" s="375">
        <v>26.9</v>
      </c>
      <c r="L23" s="375">
        <v>26.8</v>
      </c>
      <c r="M23" s="375">
        <v>27.5</v>
      </c>
      <c r="N23" s="375">
        <v>26.7</v>
      </c>
      <c r="O23" s="375">
        <v>26.1</v>
      </c>
      <c r="P23" s="375">
        <v>25.3</v>
      </c>
      <c r="Q23" s="375">
        <v>23.8</v>
      </c>
      <c r="R23" s="368">
        <v>23.2</v>
      </c>
      <c r="S23" s="368">
        <v>21.9</v>
      </c>
      <c r="T23" s="368">
        <v>20.2</v>
      </c>
      <c r="U23" s="368">
        <v>18.600000000000001</v>
      </c>
      <c r="V23" s="368">
        <v>20.2</v>
      </c>
      <c r="W23" s="368">
        <v>19.899999999999999</v>
      </c>
      <c r="X23" s="932">
        <v>17.7</v>
      </c>
      <c r="Y23" s="366"/>
      <c r="Z23" s="366"/>
      <c r="AA23" s="366"/>
    </row>
    <row r="24" spans="1:34" ht="28.5">
      <c r="A24" s="367" t="s">
        <v>1074</v>
      </c>
      <c r="B24" s="375">
        <v>13.6</v>
      </c>
      <c r="C24" s="375">
        <v>13.6</v>
      </c>
      <c r="D24" s="375">
        <v>15</v>
      </c>
      <c r="E24" s="375">
        <v>15.2</v>
      </c>
      <c r="F24" s="375">
        <v>13.4</v>
      </c>
      <c r="G24" s="375">
        <v>14.3</v>
      </c>
      <c r="H24" s="375">
        <v>12.6</v>
      </c>
      <c r="I24" s="375">
        <v>12.2</v>
      </c>
      <c r="J24" s="375">
        <v>11.6</v>
      </c>
      <c r="K24" s="375">
        <v>12</v>
      </c>
      <c r="L24" s="375">
        <v>11.6</v>
      </c>
      <c r="M24" s="375">
        <v>11</v>
      </c>
      <c r="N24" s="375">
        <v>11.2</v>
      </c>
      <c r="O24" s="375">
        <v>10.9</v>
      </c>
      <c r="P24" s="375">
        <v>10.9</v>
      </c>
      <c r="Q24" s="375">
        <v>10.3</v>
      </c>
      <c r="R24" s="368">
        <v>9.8000000000000007</v>
      </c>
      <c r="S24" s="368">
        <v>8.6999999999999993</v>
      </c>
      <c r="T24" s="368">
        <v>8.8000000000000007</v>
      </c>
      <c r="U24" s="368">
        <v>8.3000000000000007</v>
      </c>
      <c r="V24" s="368">
        <v>9.4</v>
      </c>
      <c r="W24" s="375">
        <v>9</v>
      </c>
      <c r="X24" s="377">
        <v>8.6</v>
      </c>
      <c r="Y24" s="366"/>
      <c r="Z24" s="366"/>
      <c r="AA24" s="366"/>
    </row>
    <row r="25" spans="1:34" ht="41.25">
      <c r="A25" s="367" t="s">
        <v>1075</v>
      </c>
      <c r="B25" s="375">
        <v>2.2999999999999998</v>
      </c>
      <c r="C25" s="375">
        <v>2.7</v>
      </c>
      <c r="D25" s="375">
        <v>3.8</v>
      </c>
      <c r="E25" s="375">
        <v>5.4</v>
      </c>
      <c r="F25" s="375">
        <v>6.7</v>
      </c>
      <c r="G25" s="375">
        <v>5.4</v>
      </c>
      <c r="H25" s="375">
        <v>7</v>
      </c>
      <c r="I25" s="375">
        <v>12.8</v>
      </c>
      <c r="J25" s="375">
        <v>14.3</v>
      </c>
      <c r="K25" s="375">
        <v>14.9</v>
      </c>
      <c r="L25" s="375">
        <v>15.2</v>
      </c>
      <c r="M25" s="375">
        <v>16.5</v>
      </c>
      <c r="N25" s="375">
        <v>15.5</v>
      </c>
      <c r="O25" s="375">
        <v>15.2</v>
      </c>
      <c r="P25" s="375">
        <v>14.4</v>
      </c>
      <c r="Q25" s="375">
        <v>13.5</v>
      </c>
      <c r="R25" s="368">
        <v>13.4</v>
      </c>
      <c r="S25" s="368">
        <v>13.2</v>
      </c>
      <c r="T25" s="368">
        <v>11.4</v>
      </c>
      <c r="U25" s="368">
        <v>10.3</v>
      </c>
      <c r="V25" s="368">
        <v>10.8</v>
      </c>
      <c r="W25" s="368">
        <v>10.9</v>
      </c>
      <c r="X25" s="932">
        <v>9.1</v>
      </c>
      <c r="Y25" s="366"/>
      <c r="Z25" s="366"/>
      <c r="AA25" s="366"/>
    </row>
    <row r="26" spans="1:34" ht="17.25" customHeight="1">
      <c r="A26" s="1050" t="s">
        <v>1076</v>
      </c>
      <c r="B26" s="1051">
        <v>1.8320000000000001</v>
      </c>
      <c r="C26" s="1051">
        <v>1.8520000000000001</v>
      </c>
      <c r="D26" s="1051">
        <v>2.2130000000000001</v>
      </c>
      <c r="E26" s="1051">
        <v>2.286</v>
      </c>
      <c r="F26" s="1051">
        <v>2.2120000000000002</v>
      </c>
      <c r="G26" s="1051">
        <v>2.15</v>
      </c>
      <c r="H26" s="1051">
        <v>2.121</v>
      </c>
      <c r="I26" s="1051">
        <v>2.6920000000000002</v>
      </c>
      <c r="J26" s="1051">
        <v>2.798</v>
      </c>
      <c r="K26" s="1051">
        <v>2.956</v>
      </c>
      <c r="L26" s="1051">
        <v>3.0270000000000001</v>
      </c>
      <c r="M26" s="1051">
        <v>3.2490000000000001</v>
      </c>
      <c r="N26" s="1051">
        <v>3.35</v>
      </c>
      <c r="O26" s="1051">
        <v>3.4239999999999999</v>
      </c>
      <c r="P26" s="1051">
        <v>3.4849999999999999</v>
      </c>
      <c r="Q26" s="1051">
        <v>3.3860000000000001</v>
      </c>
      <c r="R26" s="373">
        <v>3.3450000000000002</v>
      </c>
      <c r="S26" s="373">
        <v>3.194</v>
      </c>
      <c r="T26" s="373">
        <v>2.9670000000000001</v>
      </c>
      <c r="U26" s="373">
        <v>2.7240000000000002</v>
      </c>
      <c r="V26" s="373">
        <v>2.9710000000000001</v>
      </c>
      <c r="W26" s="373">
        <v>2.9420000000000002</v>
      </c>
      <c r="X26" s="1052">
        <v>2.5099999999999998</v>
      </c>
      <c r="Y26" s="366"/>
      <c r="Z26" s="366"/>
      <c r="AA26" s="366"/>
    </row>
    <row r="27" spans="1:34" s="53" customFormat="1" ht="33" customHeight="1">
      <c r="A27" s="1096" t="s">
        <v>1077</v>
      </c>
      <c r="B27" s="1096"/>
      <c r="C27" s="1096"/>
      <c r="D27" s="1096"/>
      <c r="E27" s="1096"/>
      <c r="F27" s="1096"/>
      <c r="G27" s="1096"/>
      <c r="H27" s="1096"/>
      <c r="I27" s="1096"/>
      <c r="J27" s="1096"/>
      <c r="K27" s="1096"/>
      <c r="L27" s="1096"/>
      <c r="M27" s="1096"/>
      <c r="N27" s="1096"/>
      <c r="O27" s="1096"/>
      <c r="P27" s="1096"/>
      <c r="Q27" s="1096"/>
      <c r="R27" s="1096"/>
      <c r="S27" s="1096"/>
      <c r="T27" s="1096"/>
      <c r="U27" s="1096"/>
      <c r="V27" s="1096"/>
      <c r="W27" s="1096"/>
      <c r="X27" s="1096"/>
      <c r="Y27" s="271"/>
      <c r="Z27" s="271"/>
      <c r="AA27" s="271"/>
      <c r="AB27" s="271"/>
      <c r="AC27" s="271"/>
      <c r="AD27" s="271"/>
      <c r="AE27" s="271"/>
      <c r="AF27" s="15"/>
      <c r="AG27" s="15"/>
      <c r="AH27" s="15"/>
    </row>
    <row r="28" spans="1:34" s="53" customFormat="1" ht="14.25" customHeight="1">
      <c r="A28" s="713"/>
      <c r="B28" s="708"/>
      <c r="C28" s="708"/>
      <c r="D28" s="708"/>
      <c r="E28" s="708"/>
      <c r="F28" s="708"/>
      <c r="G28" s="26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271"/>
      <c r="S28" s="271"/>
      <c r="T28" s="271"/>
      <c r="U28" s="271"/>
      <c r="V28" s="271"/>
      <c r="W28" s="271"/>
      <c r="X28" s="712"/>
      <c r="Y28" s="271"/>
      <c r="Z28" s="15"/>
      <c r="AA28" s="15"/>
    </row>
    <row r="29" spans="1:34" ht="25.5">
      <c r="A29" s="361" t="s">
        <v>230</v>
      </c>
      <c r="B29" s="362"/>
      <c r="C29" s="362"/>
      <c r="D29" s="362"/>
      <c r="E29" s="362"/>
      <c r="F29" s="362"/>
      <c r="G29" s="1053"/>
      <c r="H29" s="1048"/>
      <c r="I29" s="1048"/>
      <c r="J29" s="1048"/>
      <c r="K29" s="1048"/>
      <c r="L29" s="1048"/>
      <c r="M29" s="1048"/>
      <c r="N29" s="1048"/>
      <c r="O29" s="1048"/>
      <c r="P29" s="1048"/>
      <c r="Q29" s="1048"/>
      <c r="R29" s="364"/>
      <c r="S29" s="364"/>
      <c r="T29" s="364"/>
      <c r="U29" s="364"/>
      <c r="V29" s="364"/>
      <c r="W29" s="364"/>
      <c r="X29" s="365"/>
      <c r="Y29" s="366"/>
      <c r="Z29" s="366"/>
      <c r="AA29" s="366"/>
    </row>
    <row r="30" spans="1:34" ht="28.5">
      <c r="A30" s="367" t="s">
        <v>1078</v>
      </c>
      <c r="B30" s="375">
        <v>1363</v>
      </c>
      <c r="C30" s="375">
        <v>1363.5</v>
      </c>
      <c r="D30" s="375">
        <v>1498.6</v>
      </c>
      <c r="E30" s="375">
        <v>1517.9</v>
      </c>
      <c r="F30" s="375">
        <v>1343.1</v>
      </c>
      <c r="G30" s="375">
        <v>1425.5</v>
      </c>
      <c r="H30" s="375">
        <v>1256.3</v>
      </c>
      <c r="I30" s="375">
        <v>1216.5999999999999</v>
      </c>
      <c r="J30" s="375">
        <v>1157.8</v>
      </c>
      <c r="K30" s="375">
        <v>1196.8</v>
      </c>
      <c r="L30" s="375">
        <v>1158.8</v>
      </c>
      <c r="M30" s="375">
        <v>1102.2</v>
      </c>
      <c r="N30" s="376">
        <v>1120</v>
      </c>
      <c r="O30" s="376">
        <v>1092.5</v>
      </c>
      <c r="P30" s="376">
        <v>1093.0999999999999</v>
      </c>
      <c r="Q30" s="374">
        <v>1033.3</v>
      </c>
      <c r="R30" s="375">
        <v>982.7</v>
      </c>
      <c r="S30" s="375">
        <v>869</v>
      </c>
      <c r="T30" s="375">
        <v>884</v>
      </c>
      <c r="U30" s="375">
        <v>829.7</v>
      </c>
      <c r="V30" s="375">
        <v>937.7</v>
      </c>
      <c r="W30" s="375">
        <v>903.2</v>
      </c>
      <c r="X30" s="377">
        <v>858.8</v>
      </c>
      <c r="Y30" s="366"/>
      <c r="Z30" s="366"/>
      <c r="AA30" s="366"/>
    </row>
    <row r="31" spans="1:34">
      <c r="A31" s="367" t="s">
        <v>3</v>
      </c>
      <c r="B31" s="597"/>
      <c r="C31" s="597"/>
      <c r="D31" s="597"/>
      <c r="E31" s="375"/>
      <c r="F31" s="375"/>
      <c r="G31" s="457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5"/>
      <c r="S31" s="375"/>
      <c r="T31" s="375"/>
      <c r="U31" s="375"/>
      <c r="V31" s="375"/>
      <c r="W31" s="375"/>
      <c r="X31" s="377"/>
      <c r="Y31" s="366"/>
      <c r="Z31" s="366"/>
      <c r="AA31" s="366"/>
    </row>
    <row r="32" spans="1:34" ht="25.5">
      <c r="A32" s="369" t="s">
        <v>231</v>
      </c>
      <c r="B32" s="375">
        <v>93.8</v>
      </c>
      <c r="C32" s="375">
        <v>78.2</v>
      </c>
      <c r="D32" s="375">
        <v>86.5</v>
      </c>
      <c r="E32" s="375">
        <v>79.94</v>
      </c>
      <c r="F32" s="375">
        <v>82.1</v>
      </c>
      <c r="G32" s="375">
        <v>81.39</v>
      </c>
      <c r="H32" s="375">
        <v>80.959999999999994</v>
      </c>
      <c r="I32" s="375">
        <v>91.73</v>
      </c>
      <c r="J32" s="375">
        <v>83.73</v>
      </c>
      <c r="K32" s="375">
        <v>91.08</v>
      </c>
      <c r="L32" s="375">
        <v>81.56</v>
      </c>
      <c r="M32" s="375">
        <v>72.2</v>
      </c>
      <c r="N32" s="376">
        <v>70</v>
      </c>
      <c r="O32" s="376">
        <v>67.8</v>
      </c>
      <c r="P32" s="376">
        <v>62.66</v>
      </c>
      <c r="Q32" s="374">
        <v>52.43</v>
      </c>
      <c r="R32" s="375">
        <v>51.41</v>
      </c>
      <c r="S32" s="375">
        <v>48.1</v>
      </c>
      <c r="T32" s="375">
        <v>54.5</v>
      </c>
      <c r="U32" s="375">
        <v>53.7</v>
      </c>
      <c r="V32" s="375">
        <v>54.1</v>
      </c>
      <c r="W32" s="375">
        <v>41.6</v>
      </c>
      <c r="X32" s="377">
        <v>31.5</v>
      </c>
      <c r="Y32" s="366"/>
      <c r="Z32" s="366"/>
      <c r="AA32" s="366"/>
    </row>
    <row r="33" spans="1:24">
      <c r="A33" s="369" t="s">
        <v>126</v>
      </c>
      <c r="B33" s="375">
        <v>116</v>
      </c>
      <c r="C33" s="375">
        <v>118.2</v>
      </c>
      <c r="D33" s="375">
        <v>114.9</v>
      </c>
      <c r="E33" s="375">
        <v>115.33</v>
      </c>
      <c r="F33" s="375">
        <v>102.78</v>
      </c>
      <c r="G33" s="375">
        <v>112.7</v>
      </c>
      <c r="H33" s="375">
        <v>115.98</v>
      </c>
      <c r="I33" s="375">
        <v>107.9</v>
      </c>
      <c r="J33" s="375">
        <v>95.88</v>
      </c>
      <c r="K33" s="375">
        <v>120.14</v>
      </c>
      <c r="L33" s="375">
        <v>112.76</v>
      </c>
      <c r="M33" s="375">
        <v>104.3</v>
      </c>
      <c r="N33" s="376">
        <v>113.3</v>
      </c>
      <c r="O33" s="376">
        <v>118.6</v>
      </c>
      <c r="P33" s="376">
        <v>115.1</v>
      </c>
      <c r="Q33" s="374">
        <v>122.65</v>
      </c>
      <c r="R33" s="375">
        <v>118.89</v>
      </c>
      <c r="S33" s="375">
        <v>117.14</v>
      </c>
      <c r="T33" s="375">
        <v>123.5</v>
      </c>
      <c r="U33" s="375">
        <v>106.8</v>
      </c>
      <c r="V33" s="375">
        <v>113.7</v>
      </c>
      <c r="W33" s="375">
        <v>103.5</v>
      </c>
      <c r="X33" s="377">
        <v>113.4</v>
      </c>
    </row>
    <row r="34" spans="1:24">
      <c r="A34" s="369" t="s">
        <v>127</v>
      </c>
      <c r="B34" s="375">
        <v>440.3</v>
      </c>
      <c r="C34" s="375">
        <v>443.3</v>
      </c>
      <c r="D34" s="375">
        <v>480.1</v>
      </c>
      <c r="E34" s="375">
        <v>502.58</v>
      </c>
      <c r="F34" s="375">
        <v>435.11</v>
      </c>
      <c r="G34" s="375">
        <v>483.4</v>
      </c>
      <c r="H34" s="375">
        <v>435.84</v>
      </c>
      <c r="I34" s="375">
        <v>424.01</v>
      </c>
      <c r="J34" s="375">
        <v>419.64</v>
      </c>
      <c r="K34" s="375">
        <v>390.44</v>
      </c>
      <c r="L34" s="375">
        <v>381.5</v>
      </c>
      <c r="M34" s="375">
        <v>371.5</v>
      </c>
      <c r="N34" s="376">
        <v>382.7</v>
      </c>
      <c r="O34" s="376">
        <v>362.9</v>
      </c>
      <c r="P34" s="376">
        <v>383.02</v>
      </c>
      <c r="Q34" s="374">
        <v>346.98</v>
      </c>
      <c r="R34" s="375">
        <v>343.76</v>
      </c>
      <c r="S34" s="375">
        <v>310.18</v>
      </c>
      <c r="T34" s="375">
        <v>332.1</v>
      </c>
      <c r="U34" s="375">
        <v>301.89999999999998</v>
      </c>
      <c r="V34" s="375">
        <v>332.6</v>
      </c>
      <c r="W34" s="375">
        <v>294.10000000000002</v>
      </c>
      <c r="X34" s="377">
        <v>302.3</v>
      </c>
    </row>
    <row r="35" spans="1:24">
      <c r="A35" s="369" t="s">
        <v>128</v>
      </c>
      <c r="B35" s="375">
        <v>80.099999999999994</v>
      </c>
      <c r="C35" s="375">
        <v>79.599999999999994</v>
      </c>
      <c r="D35" s="375">
        <v>77</v>
      </c>
      <c r="E35" s="375">
        <v>79.290000000000006</v>
      </c>
      <c r="F35" s="375">
        <v>49.59</v>
      </c>
      <c r="G35" s="375">
        <v>68.87</v>
      </c>
      <c r="H35" s="375">
        <v>62.45</v>
      </c>
      <c r="I35" s="375">
        <v>49.5</v>
      </c>
      <c r="J35" s="375">
        <v>53.85</v>
      </c>
      <c r="K35" s="375">
        <v>52.89</v>
      </c>
      <c r="L35" s="375">
        <v>54.59</v>
      </c>
      <c r="M35" s="375">
        <v>61.5</v>
      </c>
      <c r="N35" s="376">
        <v>60.3</v>
      </c>
      <c r="O35" s="376">
        <v>72</v>
      </c>
      <c r="P35" s="376">
        <v>67.459999999999994</v>
      </c>
      <c r="Q35" s="374">
        <v>56.88</v>
      </c>
      <c r="R35" s="375">
        <v>57.4</v>
      </c>
      <c r="S35" s="375">
        <v>41.23</v>
      </c>
      <c r="T35" s="375">
        <v>39.9</v>
      </c>
      <c r="U35" s="375">
        <v>44.5</v>
      </c>
      <c r="V35" s="375">
        <v>57.2</v>
      </c>
      <c r="W35" s="375">
        <v>54</v>
      </c>
      <c r="X35" s="377">
        <v>51.1</v>
      </c>
    </row>
    <row r="36" spans="1:24">
      <c r="A36" s="378" t="s">
        <v>129</v>
      </c>
      <c r="B36" s="374">
        <v>67</v>
      </c>
      <c r="C36" s="374">
        <v>71.7</v>
      </c>
      <c r="D36" s="374">
        <v>87.1</v>
      </c>
      <c r="E36" s="375">
        <v>98.29</v>
      </c>
      <c r="F36" s="375">
        <v>73.89</v>
      </c>
      <c r="G36" s="375">
        <v>83.7</v>
      </c>
      <c r="H36" s="375">
        <v>72.69</v>
      </c>
      <c r="I36" s="375">
        <v>68.63</v>
      </c>
      <c r="J36" s="375">
        <v>60.09</v>
      </c>
      <c r="K36" s="375">
        <v>67.25</v>
      </c>
      <c r="L36" s="375">
        <v>65.64</v>
      </c>
      <c r="M36" s="375">
        <v>68</v>
      </c>
      <c r="N36" s="376">
        <v>73.2</v>
      </c>
      <c r="O36" s="376">
        <v>65.900000000000006</v>
      </c>
      <c r="P36" s="376">
        <v>71.94</v>
      </c>
      <c r="Q36" s="374">
        <v>82.3</v>
      </c>
      <c r="R36" s="375">
        <v>67.17</v>
      </c>
      <c r="S36" s="375">
        <v>73.72</v>
      </c>
      <c r="T36" s="375">
        <v>59.4</v>
      </c>
      <c r="U36" s="375">
        <v>53.4</v>
      </c>
      <c r="V36" s="375">
        <v>61.1</v>
      </c>
      <c r="W36" s="375">
        <v>49.5</v>
      </c>
      <c r="X36" s="377">
        <v>64.400000000000006</v>
      </c>
    </row>
    <row r="37" spans="1:24">
      <c r="A37" s="378" t="s">
        <v>130</v>
      </c>
      <c r="B37" s="374">
        <v>435</v>
      </c>
      <c r="C37" s="374">
        <v>457.3</v>
      </c>
      <c r="D37" s="374">
        <v>519.4</v>
      </c>
      <c r="E37" s="375">
        <v>509.46</v>
      </c>
      <c r="F37" s="375">
        <v>475.83</v>
      </c>
      <c r="G37" s="375">
        <v>473.85</v>
      </c>
      <c r="H37" s="375">
        <v>395.2</v>
      </c>
      <c r="I37" s="375">
        <v>371.88</v>
      </c>
      <c r="J37" s="375">
        <v>358.24</v>
      </c>
      <c r="K37" s="375">
        <v>377.06</v>
      </c>
      <c r="L37" s="375">
        <v>371.43</v>
      </c>
      <c r="M37" s="375">
        <v>326.8</v>
      </c>
      <c r="N37" s="376">
        <v>330.7</v>
      </c>
      <c r="O37" s="376">
        <v>326.89999999999998</v>
      </c>
      <c r="P37" s="376">
        <v>304.05</v>
      </c>
      <c r="Q37" s="374">
        <v>286.92</v>
      </c>
      <c r="R37" s="375">
        <v>261.76</v>
      </c>
      <c r="S37" s="375">
        <v>215.53</v>
      </c>
      <c r="T37" s="375">
        <v>207.1</v>
      </c>
      <c r="U37" s="375">
        <v>209.3</v>
      </c>
      <c r="V37" s="375">
        <v>194</v>
      </c>
      <c r="W37" s="375">
        <v>205.7</v>
      </c>
      <c r="X37" s="377">
        <v>231.3</v>
      </c>
    </row>
    <row r="38" spans="1:24">
      <c r="A38" s="379" t="s">
        <v>3</v>
      </c>
      <c r="B38" s="375"/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81"/>
      <c r="N38" s="381"/>
      <c r="O38" s="381"/>
      <c r="P38" s="381"/>
      <c r="Q38" s="374"/>
      <c r="R38" s="375"/>
      <c r="S38" s="375"/>
      <c r="T38" s="375"/>
      <c r="U38" s="375"/>
      <c r="V38" s="375"/>
      <c r="W38" s="375"/>
      <c r="X38" s="377"/>
    </row>
    <row r="39" spans="1:24">
      <c r="A39" s="378" t="s">
        <v>131</v>
      </c>
      <c r="B39" s="374">
        <v>69.3</v>
      </c>
      <c r="C39" s="374">
        <v>74.599999999999994</v>
      </c>
      <c r="D39" s="374">
        <v>90.7</v>
      </c>
      <c r="E39" s="375">
        <v>107.79</v>
      </c>
      <c r="F39" s="375">
        <v>79.47</v>
      </c>
      <c r="G39" s="375">
        <v>88.31</v>
      </c>
      <c r="H39" s="375">
        <v>51.88</v>
      </c>
      <c r="I39" s="375">
        <v>29.04</v>
      </c>
      <c r="J39" s="375">
        <v>33.49</v>
      </c>
      <c r="K39" s="375">
        <v>45.38</v>
      </c>
      <c r="L39" s="375">
        <v>45.49</v>
      </c>
      <c r="M39" s="375">
        <v>39.5</v>
      </c>
      <c r="N39" s="376">
        <v>37.1</v>
      </c>
      <c r="O39" s="376">
        <v>47.2</v>
      </c>
      <c r="P39" s="376">
        <v>26.54</v>
      </c>
      <c r="Q39" s="374">
        <v>23.51</v>
      </c>
      <c r="R39" s="375">
        <v>23.02</v>
      </c>
      <c r="S39" s="375">
        <v>14.68</v>
      </c>
      <c r="T39" s="375">
        <v>14.2</v>
      </c>
      <c r="U39" s="375">
        <v>14.7</v>
      </c>
      <c r="V39" s="375">
        <v>10</v>
      </c>
      <c r="W39" s="375">
        <v>17.2</v>
      </c>
      <c r="X39" s="377">
        <v>11.9</v>
      </c>
    </row>
    <row r="40" spans="1:24" ht="25.5">
      <c r="A40" s="369" t="s">
        <v>232</v>
      </c>
      <c r="B40" s="375" t="s">
        <v>203</v>
      </c>
      <c r="C40" s="375" t="s">
        <v>203</v>
      </c>
      <c r="D40" s="375" t="s">
        <v>203</v>
      </c>
      <c r="E40" s="375" t="s">
        <v>203</v>
      </c>
      <c r="F40" s="375" t="s">
        <v>203</v>
      </c>
      <c r="G40" s="375">
        <v>48.44</v>
      </c>
      <c r="H40" s="375">
        <v>52.54</v>
      </c>
      <c r="I40" s="375">
        <v>56.76</v>
      </c>
      <c r="J40" s="375">
        <v>54.84</v>
      </c>
      <c r="K40" s="375">
        <v>47.99</v>
      </c>
      <c r="L40" s="375">
        <v>48.42</v>
      </c>
      <c r="M40" s="375">
        <v>55.7</v>
      </c>
      <c r="N40" s="376">
        <v>53.9</v>
      </c>
      <c r="O40" s="376">
        <v>51.1</v>
      </c>
      <c r="P40" s="460">
        <v>50.5</v>
      </c>
      <c r="Q40" s="374">
        <v>45.76</v>
      </c>
      <c r="R40" s="375">
        <v>38.479999999999997</v>
      </c>
      <c r="S40" s="375">
        <v>33.42</v>
      </c>
      <c r="T40" s="374">
        <v>30.3</v>
      </c>
      <c r="U40" s="374">
        <v>37.700000000000003</v>
      </c>
      <c r="V40" s="375">
        <v>33.799999999999997</v>
      </c>
      <c r="W40" s="375">
        <v>35.6</v>
      </c>
      <c r="X40" s="377">
        <v>25.5</v>
      </c>
    </row>
    <row r="41" spans="1:24">
      <c r="A41" s="378" t="s">
        <v>132</v>
      </c>
      <c r="B41" s="374">
        <v>64.400000000000006</v>
      </c>
      <c r="C41" s="374">
        <v>71.7</v>
      </c>
      <c r="D41" s="374">
        <v>69.8</v>
      </c>
      <c r="E41" s="375">
        <v>66.84</v>
      </c>
      <c r="F41" s="375">
        <v>60.75</v>
      </c>
      <c r="G41" s="374">
        <v>52.39</v>
      </c>
      <c r="H41" s="374">
        <v>63.77</v>
      </c>
      <c r="I41" s="374">
        <v>54.12</v>
      </c>
      <c r="J41" s="374">
        <v>61.08</v>
      </c>
      <c r="K41" s="374">
        <v>59.42</v>
      </c>
      <c r="L41" s="375">
        <v>70.84</v>
      </c>
      <c r="M41" s="375">
        <v>60.2</v>
      </c>
      <c r="N41" s="376">
        <v>58.1</v>
      </c>
      <c r="O41" s="376">
        <v>54.3</v>
      </c>
      <c r="P41" s="376">
        <v>9.59</v>
      </c>
      <c r="Q41" s="374">
        <v>13.66</v>
      </c>
      <c r="R41" s="375">
        <v>10.09</v>
      </c>
      <c r="S41" s="375">
        <v>5.62</v>
      </c>
      <c r="T41" s="375">
        <v>13.9</v>
      </c>
      <c r="U41" s="375">
        <v>26.7</v>
      </c>
      <c r="V41" s="375">
        <v>32.5</v>
      </c>
      <c r="W41" s="375">
        <v>21.4</v>
      </c>
      <c r="X41" s="377">
        <v>11.3</v>
      </c>
    </row>
    <row r="42" spans="1:24">
      <c r="A42" s="369" t="s">
        <v>133</v>
      </c>
      <c r="B42" s="375">
        <v>130.4</v>
      </c>
      <c r="C42" s="375">
        <v>134.19999999999999</v>
      </c>
      <c r="D42" s="375">
        <v>146.69999999999999</v>
      </c>
      <c r="E42" s="375">
        <v>142.5</v>
      </c>
      <c r="F42" s="375">
        <v>132.9</v>
      </c>
      <c r="G42" s="374">
        <v>119.5</v>
      </c>
      <c r="H42" s="374">
        <v>100.3</v>
      </c>
      <c r="I42" s="374">
        <v>92.7</v>
      </c>
      <c r="J42" s="374">
        <v>84.72</v>
      </c>
      <c r="K42" s="374">
        <v>85.26</v>
      </c>
      <c r="L42" s="375">
        <v>80.900000000000006</v>
      </c>
      <c r="M42" s="375">
        <v>66.099999999999994</v>
      </c>
      <c r="N42" s="376">
        <v>69.7</v>
      </c>
      <c r="O42" s="376">
        <v>56.6</v>
      </c>
      <c r="P42" s="376">
        <v>37.090000000000003</v>
      </c>
      <c r="Q42" s="374">
        <v>32.729999999999997</v>
      </c>
      <c r="R42" s="375">
        <v>33.11</v>
      </c>
      <c r="S42" s="375">
        <v>24.05</v>
      </c>
      <c r="T42" s="375">
        <v>26.6</v>
      </c>
      <c r="U42" s="375">
        <v>36.5</v>
      </c>
      <c r="V42" s="375">
        <v>29.2</v>
      </c>
      <c r="W42" s="375">
        <v>29.6</v>
      </c>
      <c r="X42" s="377">
        <v>19.899999999999999</v>
      </c>
    </row>
    <row r="43" spans="1:24" ht="28.5" customHeight="1">
      <c r="A43" s="367" t="s">
        <v>233</v>
      </c>
      <c r="B43" s="389">
        <v>146</v>
      </c>
      <c r="C43" s="389">
        <v>140</v>
      </c>
      <c r="D43" s="626">
        <v>159</v>
      </c>
      <c r="E43" s="626">
        <v>173</v>
      </c>
      <c r="F43" s="626">
        <v>125</v>
      </c>
      <c r="G43" s="627">
        <v>116</v>
      </c>
      <c r="H43" s="382">
        <v>90</v>
      </c>
      <c r="I43" s="382">
        <v>118</v>
      </c>
      <c r="J43" s="382">
        <v>103</v>
      </c>
      <c r="K43" s="382">
        <v>131</v>
      </c>
      <c r="L43" s="382">
        <v>107</v>
      </c>
      <c r="M43" s="382">
        <v>114</v>
      </c>
      <c r="N43" s="382">
        <v>150</v>
      </c>
      <c r="O43" s="382">
        <v>138</v>
      </c>
      <c r="P43" s="382">
        <v>123</v>
      </c>
      <c r="Q43" s="382">
        <v>110</v>
      </c>
      <c r="R43" s="389">
        <v>83</v>
      </c>
      <c r="S43" s="389">
        <v>61</v>
      </c>
      <c r="T43" s="389">
        <v>62</v>
      </c>
      <c r="U43" s="389">
        <v>41</v>
      </c>
      <c r="V43" s="389">
        <v>36</v>
      </c>
      <c r="W43" s="389">
        <v>37</v>
      </c>
      <c r="X43" s="710">
        <v>26</v>
      </c>
    </row>
    <row r="44" spans="1:24" ht="29.25" customHeight="1">
      <c r="A44" s="395" t="s">
        <v>579</v>
      </c>
      <c r="B44" s="1054">
        <v>30</v>
      </c>
      <c r="C44" s="1054">
        <v>28.1</v>
      </c>
      <c r="D44" s="1054">
        <v>27.8</v>
      </c>
      <c r="E44" s="1054">
        <v>27.6</v>
      </c>
      <c r="F44" s="1054">
        <v>20.399999999999999</v>
      </c>
      <c r="G44" s="1054">
        <v>19.3</v>
      </c>
      <c r="H44" s="1055">
        <v>15.1</v>
      </c>
      <c r="I44" s="1055">
        <v>16.3</v>
      </c>
      <c r="J44" s="1055">
        <v>13.2</v>
      </c>
      <c r="K44" s="1055">
        <v>16.100000000000001</v>
      </c>
      <c r="L44" s="1055">
        <v>13</v>
      </c>
      <c r="M44" s="1055">
        <v>13.5</v>
      </c>
      <c r="N44" s="1055">
        <v>18.100000000000001</v>
      </c>
      <c r="O44" s="1055">
        <v>16.899999999999999</v>
      </c>
      <c r="P44" s="1055">
        <v>15.4</v>
      </c>
      <c r="Q44" s="1055">
        <v>14.5</v>
      </c>
      <c r="R44" s="464">
        <v>11.2</v>
      </c>
      <c r="S44" s="464">
        <v>8.6</v>
      </c>
      <c r="T44" s="464">
        <v>9.4</v>
      </c>
      <c r="U44" s="464">
        <v>6.6</v>
      </c>
      <c r="V44" s="464">
        <v>5.5</v>
      </c>
      <c r="W44" s="464">
        <v>5.6</v>
      </c>
      <c r="X44" s="466">
        <v>4.2</v>
      </c>
    </row>
    <row r="45" spans="1:24" ht="20.25" customHeight="1">
      <c r="A45" s="1097" t="s">
        <v>1079</v>
      </c>
      <c r="B45" s="1098"/>
      <c r="C45" s="1098"/>
      <c r="D45" s="1098"/>
      <c r="E45" s="1098"/>
      <c r="F45" s="1098"/>
      <c r="G45" s="1098"/>
      <c r="H45" s="1098"/>
      <c r="I45" s="1098"/>
      <c r="J45" s="1098"/>
      <c r="K45" s="1098"/>
      <c r="L45" s="1098"/>
      <c r="M45" s="1098"/>
      <c r="N45" s="1098"/>
      <c r="O45" s="1098"/>
      <c r="P45" s="1098"/>
      <c r="Q45" s="1098"/>
      <c r="R45" s="1098"/>
      <c r="S45" s="1098"/>
      <c r="T45" s="1098"/>
      <c r="U45" s="1098"/>
      <c r="V45" s="1098"/>
      <c r="W45" s="1098"/>
      <c r="X45" s="1098"/>
    </row>
    <row r="46" spans="1:24" ht="15.75">
      <c r="A46" s="361" t="s">
        <v>1124</v>
      </c>
      <c r="B46" s="1056"/>
      <c r="C46" s="1056"/>
      <c r="D46" s="1056"/>
      <c r="E46" s="1056"/>
      <c r="F46" s="1056"/>
      <c r="G46" s="1057"/>
      <c r="H46" s="1057"/>
      <c r="I46" s="1057"/>
      <c r="J46" s="1057"/>
      <c r="K46" s="1057"/>
      <c r="L46" s="1057"/>
      <c r="M46" s="1057"/>
      <c r="N46" s="1057"/>
      <c r="O46" s="1057"/>
      <c r="P46" s="1057"/>
      <c r="Q46" s="1057"/>
      <c r="R46" s="364"/>
      <c r="S46" s="364"/>
      <c r="T46" s="364"/>
      <c r="U46" s="364"/>
      <c r="V46" s="174"/>
      <c r="W46" s="174"/>
      <c r="X46" s="182"/>
    </row>
    <row r="47" spans="1:24">
      <c r="A47" s="383" t="s">
        <v>134</v>
      </c>
      <c r="B47" s="384">
        <v>9383</v>
      </c>
      <c r="C47" s="384">
        <v>9333</v>
      </c>
      <c r="D47" s="384">
        <v>9671</v>
      </c>
      <c r="E47" s="384">
        <v>7607</v>
      </c>
      <c r="F47" s="384">
        <v>8125</v>
      </c>
      <c r="G47" s="384">
        <v>7324</v>
      </c>
      <c r="H47" s="384">
        <v>6835</v>
      </c>
      <c r="I47" s="384">
        <v>6863</v>
      </c>
      <c r="J47" s="384">
        <v>6771</v>
      </c>
      <c r="K47" s="384">
        <v>8323</v>
      </c>
      <c r="L47" s="385">
        <v>8030</v>
      </c>
      <c r="M47" s="385">
        <v>8713</v>
      </c>
      <c r="N47" s="385">
        <v>10507</v>
      </c>
      <c r="O47" s="385">
        <v>10426</v>
      </c>
      <c r="P47" s="385">
        <v>10078</v>
      </c>
      <c r="Q47" s="384">
        <v>10485</v>
      </c>
      <c r="R47" s="386">
        <v>11860</v>
      </c>
      <c r="S47" s="386">
        <v>12268</v>
      </c>
      <c r="T47" s="386">
        <v>12496</v>
      </c>
      <c r="U47" s="386">
        <v>11237</v>
      </c>
      <c r="V47" s="386">
        <v>9858</v>
      </c>
      <c r="W47" s="386">
        <v>10746</v>
      </c>
      <c r="X47" s="933">
        <v>11847</v>
      </c>
    </row>
    <row r="48" spans="1:24">
      <c r="A48" s="367" t="s">
        <v>135</v>
      </c>
      <c r="B48" s="382"/>
      <c r="C48" s="382"/>
      <c r="D48" s="382"/>
      <c r="E48" s="382"/>
      <c r="F48" s="382"/>
      <c r="G48" s="388"/>
      <c r="H48" s="374"/>
      <c r="I48" s="374"/>
      <c r="J48" s="374"/>
      <c r="K48" s="374"/>
      <c r="L48" s="374"/>
      <c r="M48" s="374"/>
      <c r="N48" s="374"/>
      <c r="O48" s="374"/>
      <c r="P48" s="374"/>
      <c r="Q48" s="382"/>
      <c r="R48" s="368"/>
      <c r="S48" s="368"/>
      <c r="T48" s="368"/>
      <c r="U48" s="368"/>
      <c r="V48" s="368"/>
      <c r="W48" s="386"/>
      <c r="X48" s="933"/>
    </row>
    <row r="49" spans="1:24">
      <c r="A49" s="383" t="s">
        <v>136</v>
      </c>
      <c r="B49" s="384">
        <v>9300</v>
      </c>
      <c r="C49" s="384">
        <v>9282</v>
      </c>
      <c r="D49" s="384">
        <v>9615</v>
      </c>
      <c r="E49" s="384">
        <v>7585</v>
      </c>
      <c r="F49" s="384">
        <v>8107</v>
      </c>
      <c r="G49" s="384">
        <v>7307</v>
      </c>
      <c r="H49" s="384">
        <v>6817</v>
      </c>
      <c r="I49" s="384">
        <v>6754</v>
      </c>
      <c r="J49" s="384">
        <v>6694</v>
      </c>
      <c r="K49" s="384">
        <v>8211</v>
      </c>
      <c r="L49" s="384">
        <v>7946</v>
      </c>
      <c r="M49" s="384">
        <v>8654</v>
      </c>
      <c r="N49" s="384">
        <v>10458</v>
      </c>
      <c r="O49" s="384">
        <v>10416</v>
      </c>
      <c r="P49" s="384">
        <v>9789</v>
      </c>
      <c r="Q49" s="384">
        <v>10440</v>
      </c>
      <c r="R49" s="386">
        <v>11607</v>
      </c>
      <c r="S49" s="386">
        <v>12147</v>
      </c>
      <c r="T49" s="386">
        <v>12307</v>
      </c>
      <c r="U49" s="386">
        <v>10751</v>
      </c>
      <c r="V49" s="386">
        <v>9499</v>
      </c>
      <c r="W49" s="386">
        <v>10297</v>
      </c>
      <c r="X49" s="933">
        <v>11521</v>
      </c>
    </row>
    <row r="50" spans="1:24">
      <c r="A50" s="367" t="s">
        <v>137</v>
      </c>
      <c r="B50" s="382"/>
      <c r="C50" s="382"/>
      <c r="D50" s="382"/>
      <c r="E50" s="382"/>
      <c r="F50" s="382"/>
      <c r="G50" s="380"/>
      <c r="H50" s="374"/>
      <c r="I50" s="374"/>
      <c r="J50" s="374"/>
      <c r="K50" s="374"/>
      <c r="L50" s="374"/>
      <c r="M50" s="374"/>
      <c r="N50" s="374"/>
      <c r="O50" s="374"/>
      <c r="P50" s="374"/>
      <c r="Q50" s="382"/>
      <c r="R50" s="368"/>
      <c r="S50" s="368"/>
      <c r="T50" s="368"/>
      <c r="U50" s="368"/>
      <c r="V50" s="368"/>
      <c r="W50" s="53"/>
      <c r="X50" s="50"/>
    </row>
    <row r="51" spans="1:24">
      <c r="A51" s="367" t="s">
        <v>524</v>
      </c>
      <c r="B51" s="382">
        <v>8019</v>
      </c>
      <c r="C51" s="382">
        <v>8137</v>
      </c>
      <c r="D51" s="382">
        <v>8259</v>
      </c>
      <c r="E51" s="382">
        <v>6399</v>
      </c>
      <c r="F51" s="382">
        <v>7063</v>
      </c>
      <c r="G51" s="389">
        <v>6267</v>
      </c>
      <c r="H51" s="382">
        <v>5894</v>
      </c>
      <c r="I51" s="382">
        <v>5948</v>
      </c>
      <c r="J51" s="382">
        <v>5893</v>
      </c>
      <c r="K51" s="382">
        <v>7141</v>
      </c>
      <c r="L51" s="382">
        <v>6949</v>
      </c>
      <c r="M51" s="382">
        <v>7538</v>
      </c>
      <c r="N51" s="382">
        <v>8531</v>
      </c>
      <c r="O51" s="382">
        <v>7954</v>
      </c>
      <c r="P51" s="382">
        <v>6881</v>
      </c>
      <c r="Q51" s="382">
        <v>6458</v>
      </c>
      <c r="R51" s="368">
        <v>7306</v>
      </c>
      <c r="S51" s="368">
        <v>7277</v>
      </c>
      <c r="T51" s="368">
        <v>7227</v>
      </c>
      <c r="U51" s="368">
        <v>5929</v>
      </c>
      <c r="V51" s="368">
        <v>5092</v>
      </c>
      <c r="W51" s="368">
        <v>6179</v>
      </c>
      <c r="X51" s="932">
        <v>7512</v>
      </c>
    </row>
    <row r="52" spans="1:24">
      <c r="A52" s="367" t="s">
        <v>138</v>
      </c>
      <c r="B52" s="382">
        <v>1281</v>
      </c>
      <c r="C52" s="382">
        <v>1145</v>
      </c>
      <c r="D52" s="382">
        <v>1356</v>
      </c>
      <c r="E52" s="382">
        <v>1186</v>
      </c>
      <c r="F52" s="382">
        <v>1044</v>
      </c>
      <c r="G52" s="389">
        <v>1040</v>
      </c>
      <c r="H52" s="382">
        <v>923</v>
      </c>
      <c r="I52" s="382">
        <v>806</v>
      </c>
      <c r="J52" s="382">
        <v>801</v>
      </c>
      <c r="K52" s="382">
        <v>1070</v>
      </c>
      <c r="L52" s="382">
        <v>997</v>
      </c>
      <c r="M52" s="382">
        <v>1116</v>
      </c>
      <c r="N52" s="382">
        <v>1927</v>
      </c>
      <c r="O52" s="382">
        <v>2462</v>
      </c>
      <c r="P52" s="382">
        <v>2908</v>
      </c>
      <c r="Q52" s="382">
        <v>3982</v>
      </c>
      <c r="R52" s="368">
        <v>4301</v>
      </c>
      <c r="S52" s="368">
        <v>4870</v>
      </c>
      <c r="T52" s="368">
        <v>5080</v>
      </c>
      <c r="U52" s="368">
        <v>4822</v>
      </c>
      <c r="V52" s="368">
        <v>4407</v>
      </c>
      <c r="W52" s="368">
        <v>4118</v>
      </c>
      <c r="X52" s="932">
        <v>4009</v>
      </c>
    </row>
    <row r="53" spans="1:24">
      <c r="A53" s="383" t="s">
        <v>139</v>
      </c>
      <c r="B53" s="384">
        <v>83</v>
      </c>
      <c r="C53" s="384">
        <v>51</v>
      </c>
      <c r="D53" s="384">
        <v>56</v>
      </c>
      <c r="E53" s="384">
        <v>22</v>
      </c>
      <c r="F53" s="384">
        <v>18</v>
      </c>
      <c r="G53" s="385">
        <v>17</v>
      </c>
      <c r="H53" s="384">
        <v>18</v>
      </c>
      <c r="I53" s="384">
        <v>109</v>
      </c>
      <c r="J53" s="384">
        <v>77</v>
      </c>
      <c r="K53" s="384">
        <v>112</v>
      </c>
      <c r="L53" s="384">
        <v>84</v>
      </c>
      <c r="M53" s="384">
        <v>59</v>
      </c>
      <c r="N53" s="384">
        <v>49</v>
      </c>
      <c r="O53" s="384">
        <v>10</v>
      </c>
      <c r="P53" s="384">
        <v>289</v>
      </c>
      <c r="Q53" s="384">
        <v>45</v>
      </c>
      <c r="R53" s="386">
        <v>253</v>
      </c>
      <c r="S53" s="386">
        <v>121</v>
      </c>
      <c r="T53" s="386">
        <v>189</v>
      </c>
      <c r="U53" s="386">
        <v>486</v>
      </c>
      <c r="V53" s="368">
        <v>359</v>
      </c>
      <c r="W53" s="368">
        <v>449</v>
      </c>
      <c r="X53" s="932">
        <v>326</v>
      </c>
    </row>
    <row r="54" spans="1:24">
      <c r="A54" s="367" t="s">
        <v>137</v>
      </c>
      <c r="B54" s="382"/>
      <c r="C54" s="382"/>
      <c r="D54" s="382"/>
      <c r="E54" s="382"/>
      <c r="F54" s="382"/>
      <c r="G54" s="389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68"/>
      <c r="S54" s="368"/>
      <c r="T54" s="368"/>
      <c r="U54" s="368"/>
      <c r="V54" s="368"/>
      <c r="W54" s="368"/>
      <c r="X54" s="932"/>
    </row>
    <row r="55" spans="1:24">
      <c r="A55" s="367" t="s">
        <v>140</v>
      </c>
      <c r="B55" s="382">
        <v>75</v>
      </c>
      <c r="C55" s="382">
        <v>50</v>
      </c>
      <c r="D55" s="382">
        <v>51</v>
      </c>
      <c r="E55" s="382">
        <v>22</v>
      </c>
      <c r="F55" s="382">
        <v>17</v>
      </c>
      <c r="G55" s="389">
        <v>17</v>
      </c>
      <c r="H55" s="389">
        <v>17</v>
      </c>
      <c r="I55" s="389">
        <v>107</v>
      </c>
      <c r="J55" s="389">
        <v>75</v>
      </c>
      <c r="K55" s="389">
        <v>109</v>
      </c>
      <c r="L55" s="389">
        <v>68</v>
      </c>
      <c r="M55" s="389">
        <v>56</v>
      </c>
      <c r="N55" s="389">
        <v>45</v>
      </c>
      <c r="O55" s="389">
        <v>8</v>
      </c>
      <c r="P55" s="389">
        <v>70</v>
      </c>
      <c r="Q55" s="382">
        <v>27</v>
      </c>
      <c r="R55" s="368">
        <v>101</v>
      </c>
      <c r="S55" s="368">
        <v>95</v>
      </c>
      <c r="T55" s="368">
        <v>169</v>
      </c>
      <c r="U55" s="368">
        <v>416</v>
      </c>
      <c r="V55" s="368">
        <v>334</v>
      </c>
      <c r="W55" s="368">
        <v>444</v>
      </c>
      <c r="X55" s="932">
        <v>295</v>
      </c>
    </row>
    <row r="56" spans="1:24">
      <c r="A56" s="367" t="s">
        <v>141</v>
      </c>
      <c r="B56" s="382">
        <v>8</v>
      </c>
      <c r="C56" s="382">
        <v>1</v>
      </c>
      <c r="D56" s="382">
        <v>5</v>
      </c>
      <c r="E56" s="382" t="s">
        <v>203</v>
      </c>
      <c r="F56" s="382">
        <v>1</v>
      </c>
      <c r="G56" s="389" t="s">
        <v>203</v>
      </c>
      <c r="H56" s="389">
        <v>1</v>
      </c>
      <c r="I56" s="389">
        <v>2</v>
      </c>
      <c r="J56" s="389">
        <v>2</v>
      </c>
      <c r="K56" s="389">
        <v>3</v>
      </c>
      <c r="L56" s="389">
        <v>16</v>
      </c>
      <c r="M56" s="389">
        <v>3</v>
      </c>
      <c r="N56" s="389">
        <v>4</v>
      </c>
      <c r="O56" s="389">
        <v>2</v>
      </c>
      <c r="P56" s="389">
        <v>219</v>
      </c>
      <c r="Q56" s="382">
        <v>18</v>
      </c>
      <c r="R56" s="368">
        <v>152</v>
      </c>
      <c r="S56" s="368">
        <v>26</v>
      </c>
      <c r="T56" s="368">
        <v>20</v>
      </c>
      <c r="U56" s="368">
        <v>70</v>
      </c>
      <c r="V56" s="368">
        <v>25</v>
      </c>
      <c r="W56" s="368">
        <v>5</v>
      </c>
      <c r="X56" s="932">
        <v>31</v>
      </c>
    </row>
    <row r="57" spans="1:24">
      <c r="A57" s="383" t="s">
        <v>142</v>
      </c>
      <c r="B57" s="385">
        <v>10305</v>
      </c>
      <c r="C57" s="385">
        <v>10510</v>
      </c>
      <c r="D57" s="385">
        <v>10446</v>
      </c>
      <c r="E57" s="385">
        <v>8295</v>
      </c>
      <c r="F57" s="385">
        <v>8951</v>
      </c>
      <c r="G57" s="385">
        <v>8145</v>
      </c>
      <c r="H57" s="385">
        <v>8035</v>
      </c>
      <c r="I57" s="385">
        <v>8564</v>
      </c>
      <c r="J57" s="385">
        <v>8798</v>
      </c>
      <c r="K57" s="385">
        <v>9783</v>
      </c>
      <c r="L57" s="385">
        <v>9781</v>
      </c>
      <c r="M57" s="385">
        <v>12573</v>
      </c>
      <c r="N57" s="385">
        <v>14189</v>
      </c>
      <c r="O57" s="385">
        <v>13837</v>
      </c>
      <c r="P57" s="385">
        <v>12564</v>
      </c>
      <c r="Q57" s="384">
        <v>12865</v>
      </c>
      <c r="R57" s="386">
        <v>13203</v>
      </c>
      <c r="S57" s="386">
        <v>13323</v>
      </c>
      <c r="T57" s="386">
        <v>13476</v>
      </c>
      <c r="U57" s="386">
        <v>11619</v>
      </c>
      <c r="V57" s="386">
        <v>10437</v>
      </c>
      <c r="W57" s="386">
        <v>12104</v>
      </c>
      <c r="X57" s="933">
        <v>13907</v>
      </c>
    </row>
    <row r="58" spans="1:24">
      <c r="A58" s="367" t="s">
        <v>135</v>
      </c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2"/>
      <c r="R58" s="368"/>
      <c r="S58" s="368"/>
      <c r="T58" s="368"/>
      <c r="U58" s="368"/>
      <c r="V58" s="368"/>
      <c r="W58" s="53"/>
      <c r="X58" s="50"/>
    </row>
    <row r="59" spans="1:24">
      <c r="A59" s="383" t="s">
        <v>136</v>
      </c>
      <c r="B59" s="385">
        <v>10287</v>
      </c>
      <c r="C59" s="385">
        <v>10483</v>
      </c>
      <c r="D59" s="385">
        <v>10434</v>
      </c>
      <c r="E59" s="385">
        <v>8271</v>
      </c>
      <c r="F59" s="385">
        <v>8936</v>
      </c>
      <c r="G59" s="384">
        <v>8126</v>
      </c>
      <c r="H59" s="385">
        <v>8025</v>
      </c>
      <c r="I59" s="385">
        <v>8545</v>
      </c>
      <c r="J59" s="385">
        <v>8785</v>
      </c>
      <c r="K59" s="385">
        <v>9783</v>
      </c>
      <c r="L59" s="385">
        <v>9755</v>
      </c>
      <c r="M59" s="385">
        <v>12563</v>
      </c>
      <c r="N59" s="385">
        <v>14176</v>
      </c>
      <c r="O59" s="385">
        <v>13832</v>
      </c>
      <c r="P59" s="385">
        <v>12537</v>
      </c>
      <c r="Q59" s="384">
        <v>12644</v>
      </c>
      <c r="R59" s="386">
        <v>13166</v>
      </c>
      <c r="S59" s="386">
        <v>13123</v>
      </c>
      <c r="T59" s="386">
        <v>13406</v>
      </c>
      <c r="U59" s="386">
        <v>11466</v>
      </c>
      <c r="V59" s="386">
        <v>9931</v>
      </c>
      <c r="W59" s="386">
        <v>11887</v>
      </c>
      <c r="X59" s="933">
        <v>13196</v>
      </c>
    </row>
    <row r="60" spans="1:24">
      <c r="A60" s="367" t="s">
        <v>137</v>
      </c>
      <c r="B60" s="389"/>
      <c r="C60" s="389"/>
      <c r="D60" s="389"/>
      <c r="E60" s="389"/>
      <c r="F60" s="389"/>
      <c r="G60" s="389"/>
      <c r="H60" s="382"/>
      <c r="I60" s="382"/>
      <c r="J60" s="382"/>
      <c r="K60" s="382"/>
      <c r="L60" s="382"/>
      <c r="M60" s="382"/>
      <c r="N60" s="382"/>
      <c r="O60" s="382"/>
      <c r="P60" s="382"/>
      <c r="Q60" s="382"/>
      <c r="R60" s="368"/>
      <c r="S60" s="368"/>
      <c r="T60" s="368"/>
      <c r="U60" s="368"/>
      <c r="V60" s="368"/>
      <c r="W60" s="53"/>
      <c r="X60" s="50"/>
    </row>
    <row r="61" spans="1:24">
      <c r="A61" s="367" t="s">
        <v>524</v>
      </c>
      <c r="B61" s="389">
        <v>8019</v>
      </c>
      <c r="C61" s="389">
        <v>8137</v>
      </c>
      <c r="D61" s="389">
        <v>8259</v>
      </c>
      <c r="E61" s="389">
        <v>6399</v>
      </c>
      <c r="F61" s="389">
        <v>7063</v>
      </c>
      <c r="G61" s="389">
        <v>6267</v>
      </c>
      <c r="H61" s="382">
        <v>5894</v>
      </c>
      <c r="I61" s="382">
        <v>5948</v>
      </c>
      <c r="J61" s="382">
        <v>5893</v>
      </c>
      <c r="K61" s="382">
        <v>7141</v>
      </c>
      <c r="L61" s="382">
        <v>6949</v>
      </c>
      <c r="M61" s="382">
        <v>7538</v>
      </c>
      <c r="N61" s="382">
        <v>8531</v>
      </c>
      <c r="O61" s="382">
        <v>7954</v>
      </c>
      <c r="P61" s="382">
        <v>6881</v>
      </c>
      <c r="Q61" s="382">
        <v>6458</v>
      </c>
      <c r="R61" s="368">
        <v>7306</v>
      </c>
      <c r="S61" s="368">
        <v>7277</v>
      </c>
      <c r="T61" s="368">
        <v>7227</v>
      </c>
      <c r="U61" s="368">
        <v>5929</v>
      </c>
      <c r="V61" s="368">
        <v>5092</v>
      </c>
      <c r="W61" s="368">
        <v>6179</v>
      </c>
      <c r="X61" s="932">
        <v>7512</v>
      </c>
    </row>
    <row r="62" spans="1:24">
      <c r="A62" s="367" t="s">
        <v>143</v>
      </c>
      <c r="B62" s="389">
        <v>2268</v>
      </c>
      <c r="C62" s="389">
        <v>2346</v>
      </c>
      <c r="D62" s="389">
        <v>2175</v>
      </c>
      <c r="E62" s="389">
        <v>1872</v>
      </c>
      <c r="F62" s="389">
        <v>1873</v>
      </c>
      <c r="G62" s="382">
        <v>1859</v>
      </c>
      <c r="H62" s="382">
        <v>2131</v>
      </c>
      <c r="I62" s="382">
        <v>2597</v>
      </c>
      <c r="J62" s="382">
        <v>2892</v>
      </c>
      <c r="K62" s="382">
        <v>2642</v>
      </c>
      <c r="L62" s="382">
        <v>2806</v>
      </c>
      <c r="M62" s="382">
        <v>5025</v>
      </c>
      <c r="N62" s="382">
        <v>5645</v>
      </c>
      <c r="O62" s="382">
        <v>5878</v>
      </c>
      <c r="P62" s="382">
        <v>5656</v>
      </c>
      <c r="Q62" s="382">
        <v>6186</v>
      </c>
      <c r="R62" s="368">
        <v>5860</v>
      </c>
      <c r="S62" s="368">
        <v>5846</v>
      </c>
      <c r="T62" s="368">
        <v>6179</v>
      </c>
      <c r="U62" s="368">
        <v>5537</v>
      </c>
      <c r="V62" s="368">
        <v>4839</v>
      </c>
      <c r="W62" s="368">
        <v>5708</v>
      </c>
      <c r="X62" s="932">
        <v>5684</v>
      </c>
    </row>
    <row r="63" spans="1:24">
      <c r="A63" s="383" t="s">
        <v>144</v>
      </c>
      <c r="B63" s="385">
        <v>18</v>
      </c>
      <c r="C63" s="385">
        <v>27</v>
      </c>
      <c r="D63" s="385">
        <v>12</v>
      </c>
      <c r="E63" s="385">
        <v>24</v>
      </c>
      <c r="F63" s="385">
        <v>15</v>
      </c>
      <c r="G63" s="385">
        <v>19</v>
      </c>
      <c r="H63" s="384">
        <v>10</v>
      </c>
      <c r="I63" s="384">
        <v>19</v>
      </c>
      <c r="J63" s="384">
        <v>13</v>
      </c>
      <c r="K63" s="384" t="s">
        <v>203</v>
      </c>
      <c r="L63" s="384">
        <v>26</v>
      </c>
      <c r="M63" s="384">
        <v>10</v>
      </c>
      <c r="N63" s="384">
        <v>13</v>
      </c>
      <c r="O63" s="384">
        <v>5</v>
      </c>
      <c r="P63" s="384">
        <v>27</v>
      </c>
      <c r="Q63" s="384">
        <v>221</v>
      </c>
      <c r="R63" s="386">
        <v>37</v>
      </c>
      <c r="S63" s="386">
        <v>200</v>
      </c>
      <c r="T63" s="386">
        <v>70</v>
      </c>
      <c r="U63" s="386">
        <v>153</v>
      </c>
      <c r="V63" s="386">
        <v>506</v>
      </c>
      <c r="W63" s="368">
        <v>217</v>
      </c>
      <c r="X63" s="932">
        <v>711</v>
      </c>
    </row>
    <row r="64" spans="1:24">
      <c r="A64" s="367" t="s">
        <v>137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2"/>
      <c r="R64" s="368"/>
      <c r="S64" s="368"/>
      <c r="T64" s="368"/>
      <c r="U64" s="368"/>
      <c r="V64" s="368"/>
      <c r="W64" s="368"/>
      <c r="X64" s="932"/>
    </row>
    <row r="65" spans="1:40">
      <c r="A65" s="367" t="s">
        <v>145</v>
      </c>
      <c r="B65" s="389">
        <v>18</v>
      </c>
      <c r="C65" s="389">
        <v>20</v>
      </c>
      <c r="D65" s="389">
        <v>9</v>
      </c>
      <c r="E65" s="389">
        <v>15</v>
      </c>
      <c r="F65" s="389">
        <v>5</v>
      </c>
      <c r="G65" s="389">
        <v>7</v>
      </c>
      <c r="H65" s="389">
        <v>9</v>
      </c>
      <c r="I65" s="389">
        <v>9</v>
      </c>
      <c r="J65" s="389">
        <v>11</v>
      </c>
      <c r="K65" s="389" t="s">
        <v>203</v>
      </c>
      <c r="L65" s="389">
        <v>19</v>
      </c>
      <c r="M65" s="389">
        <v>6</v>
      </c>
      <c r="N65" s="389">
        <v>4</v>
      </c>
      <c r="O65" s="389">
        <v>3</v>
      </c>
      <c r="P65" s="389">
        <v>22</v>
      </c>
      <c r="Q65" s="382">
        <v>27</v>
      </c>
      <c r="R65" s="368">
        <v>22</v>
      </c>
      <c r="S65" s="368">
        <v>64</v>
      </c>
      <c r="T65" s="368">
        <v>56</v>
      </c>
      <c r="U65" s="368">
        <v>125</v>
      </c>
      <c r="V65" s="368">
        <v>428</v>
      </c>
      <c r="W65" s="368">
        <v>189</v>
      </c>
      <c r="X65" s="932">
        <v>672</v>
      </c>
      <c r="Y65" s="366"/>
      <c r="Z65" s="366"/>
      <c r="AA65" s="366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  <c r="AL65" s="366"/>
      <c r="AM65" s="366"/>
      <c r="AN65" s="366"/>
    </row>
    <row r="66" spans="1:40">
      <c r="A66" s="367" t="s">
        <v>146</v>
      </c>
      <c r="B66" s="389">
        <v>0</v>
      </c>
      <c r="C66" s="389">
        <v>7</v>
      </c>
      <c r="D66" s="389">
        <v>3</v>
      </c>
      <c r="E66" s="389">
        <v>9</v>
      </c>
      <c r="F66" s="389">
        <v>10</v>
      </c>
      <c r="G66" s="389">
        <v>12</v>
      </c>
      <c r="H66" s="389">
        <v>1</v>
      </c>
      <c r="I66" s="389">
        <v>10</v>
      </c>
      <c r="J66" s="389">
        <v>2</v>
      </c>
      <c r="K66" s="389" t="s">
        <v>203</v>
      </c>
      <c r="L66" s="389">
        <v>7</v>
      </c>
      <c r="M66" s="389">
        <v>4</v>
      </c>
      <c r="N66" s="389">
        <v>9</v>
      </c>
      <c r="O66" s="389">
        <v>2</v>
      </c>
      <c r="P66" s="389">
        <v>5</v>
      </c>
      <c r="Q66" s="382">
        <v>194</v>
      </c>
      <c r="R66" s="368">
        <v>15</v>
      </c>
      <c r="S66" s="368">
        <v>136</v>
      </c>
      <c r="T66" s="368">
        <v>14</v>
      </c>
      <c r="U66" s="368">
        <v>28</v>
      </c>
      <c r="V66" s="368">
        <v>78</v>
      </c>
      <c r="W66" s="368">
        <v>28</v>
      </c>
      <c r="X66" s="932">
        <v>39</v>
      </c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  <c r="AL66" s="366"/>
      <c r="AM66" s="366"/>
      <c r="AN66" s="366"/>
    </row>
    <row r="67" spans="1:40">
      <c r="A67" s="383" t="s">
        <v>147</v>
      </c>
      <c r="B67" s="390"/>
      <c r="C67" s="390"/>
      <c r="D67" s="390"/>
      <c r="E67" s="390"/>
      <c r="F67" s="390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2"/>
      <c r="R67" s="368"/>
      <c r="S67" s="368"/>
      <c r="T67" s="368"/>
      <c r="U67" s="368"/>
      <c r="V67" s="368"/>
      <c r="W67" s="711"/>
      <c r="X67" s="714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</row>
    <row r="68" spans="1:40">
      <c r="A68" s="383" t="s">
        <v>148</v>
      </c>
      <c r="B68" s="385">
        <v>-922</v>
      </c>
      <c r="C68" s="385">
        <v>-1177</v>
      </c>
      <c r="D68" s="385">
        <v>-775</v>
      </c>
      <c r="E68" s="385">
        <v>-688</v>
      </c>
      <c r="F68" s="385">
        <v>-826</v>
      </c>
      <c r="G68" s="385">
        <v>-821</v>
      </c>
      <c r="H68" s="385">
        <v>-1200</v>
      </c>
      <c r="I68" s="385">
        <v>-1701</v>
      </c>
      <c r="J68" s="385">
        <v>-2027</v>
      </c>
      <c r="K68" s="385">
        <v>-1460</v>
      </c>
      <c r="L68" s="385">
        <v>-1751</v>
      </c>
      <c r="M68" s="385">
        <v>-3860</v>
      </c>
      <c r="N68" s="385">
        <v>-3682</v>
      </c>
      <c r="O68" s="385">
        <v>-3411</v>
      </c>
      <c r="P68" s="385">
        <v>-2486</v>
      </c>
      <c r="Q68" s="384">
        <v>-2380</v>
      </c>
      <c r="R68" s="386">
        <v>-1343</v>
      </c>
      <c r="S68" s="386">
        <v>-1055</v>
      </c>
      <c r="T68" s="386">
        <v>-980</v>
      </c>
      <c r="U68" s="386">
        <v>-382</v>
      </c>
      <c r="V68" s="386">
        <v>-579</v>
      </c>
      <c r="W68" s="386">
        <v>-1358</v>
      </c>
      <c r="X68" s="933">
        <v>-2060</v>
      </c>
      <c r="Y68" s="391"/>
      <c r="Z68" s="391"/>
      <c r="AA68" s="391"/>
      <c r="AB68" s="391"/>
      <c r="AC68" s="392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</row>
    <row r="69" spans="1:40">
      <c r="A69" s="367" t="s">
        <v>149</v>
      </c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2"/>
      <c r="R69" s="368"/>
      <c r="S69" s="368"/>
      <c r="T69" s="368"/>
      <c r="U69" s="368"/>
      <c r="V69" s="368"/>
      <c r="W69" s="386"/>
      <c r="X69" s="933"/>
      <c r="Y69" s="393"/>
      <c r="Z69" s="393"/>
      <c r="AA69" s="393"/>
      <c r="AB69" s="393"/>
      <c r="AC69" s="394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</row>
    <row r="70" spans="1:40">
      <c r="A70" s="383" t="s">
        <v>150</v>
      </c>
      <c r="B70" s="385">
        <v>-987</v>
      </c>
      <c r="C70" s="385">
        <v>-1201</v>
      </c>
      <c r="D70" s="385">
        <v>-819</v>
      </c>
      <c r="E70" s="385">
        <v>-686</v>
      </c>
      <c r="F70" s="385">
        <v>-829</v>
      </c>
      <c r="G70" s="385">
        <v>-819</v>
      </c>
      <c r="H70" s="385">
        <v>-1208</v>
      </c>
      <c r="I70" s="385">
        <v>-1791</v>
      </c>
      <c r="J70" s="385">
        <v>-2091</v>
      </c>
      <c r="K70" s="385">
        <v>-1572</v>
      </c>
      <c r="L70" s="385">
        <v>-1809</v>
      </c>
      <c r="M70" s="385">
        <v>-3909</v>
      </c>
      <c r="N70" s="385">
        <v>-3718</v>
      </c>
      <c r="O70" s="385">
        <v>-3416</v>
      </c>
      <c r="P70" s="385">
        <v>-2748</v>
      </c>
      <c r="Q70" s="384">
        <v>-2204</v>
      </c>
      <c r="R70" s="386">
        <v>-1559</v>
      </c>
      <c r="S70" s="386">
        <v>-976</v>
      </c>
      <c r="T70" s="386">
        <v>-1099</v>
      </c>
      <c r="U70" s="386">
        <v>-715</v>
      </c>
      <c r="V70" s="386">
        <v>-432</v>
      </c>
      <c r="W70" s="386">
        <v>-1590</v>
      </c>
      <c r="X70" s="933">
        <v>-1675</v>
      </c>
      <c r="Y70" s="387"/>
      <c r="Z70" s="387"/>
      <c r="AA70" s="387"/>
      <c r="AB70" s="387"/>
      <c r="AC70" s="387"/>
      <c r="AD70" s="387"/>
      <c r="AE70" s="387"/>
      <c r="AF70" s="387"/>
      <c r="AG70" s="387"/>
      <c r="AH70" s="387"/>
      <c r="AI70" s="387"/>
      <c r="AJ70" s="387"/>
      <c r="AK70" s="387"/>
      <c r="AL70" s="387"/>
      <c r="AM70" s="387"/>
      <c r="AN70" s="387"/>
    </row>
    <row r="71" spans="1:40">
      <c r="A71" s="367" t="s">
        <v>151</v>
      </c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2"/>
      <c r="R71" s="368"/>
      <c r="S71" s="368"/>
      <c r="T71" s="368"/>
      <c r="U71" s="368"/>
      <c r="V71" s="368"/>
      <c r="W71" s="711"/>
      <c r="X71" s="714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  <c r="AN71" s="366"/>
    </row>
    <row r="72" spans="1:40">
      <c r="A72" s="367" t="s">
        <v>523</v>
      </c>
      <c r="B72" s="389" t="s">
        <v>203</v>
      </c>
      <c r="C72" s="389" t="s">
        <v>203</v>
      </c>
      <c r="D72" s="389" t="s">
        <v>203</v>
      </c>
      <c r="E72" s="389" t="s">
        <v>203</v>
      </c>
      <c r="F72" s="389" t="s">
        <v>203</v>
      </c>
      <c r="G72" s="389" t="s">
        <v>203</v>
      </c>
      <c r="H72" s="389" t="s">
        <v>203</v>
      </c>
      <c r="I72" s="389" t="s">
        <v>203</v>
      </c>
      <c r="J72" s="389" t="s">
        <v>203</v>
      </c>
      <c r="K72" s="389" t="s">
        <v>203</v>
      </c>
      <c r="L72" s="389" t="s">
        <v>203</v>
      </c>
      <c r="M72" s="389" t="s">
        <v>203</v>
      </c>
      <c r="N72" s="389" t="s">
        <v>203</v>
      </c>
      <c r="O72" s="389" t="s">
        <v>203</v>
      </c>
      <c r="P72" s="389" t="s">
        <v>203</v>
      </c>
      <c r="Q72" s="389" t="s">
        <v>203</v>
      </c>
      <c r="R72" s="389" t="s">
        <v>203</v>
      </c>
      <c r="S72" s="389" t="s">
        <v>203</v>
      </c>
      <c r="T72" s="389" t="s">
        <v>203</v>
      </c>
      <c r="U72" s="389" t="s">
        <v>203</v>
      </c>
      <c r="V72" s="368" t="s">
        <v>203</v>
      </c>
      <c r="W72" s="368" t="s">
        <v>203</v>
      </c>
      <c r="X72" s="932" t="s">
        <v>203</v>
      </c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</row>
    <row r="73" spans="1:40">
      <c r="A73" s="367" t="s">
        <v>152</v>
      </c>
      <c r="B73" s="389">
        <v>-987</v>
      </c>
      <c r="C73" s="389">
        <v>-1201</v>
      </c>
      <c r="D73" s="389">
        <v>-819</v>
      </c>
      <c r="E73" s="389">
        <v>-686</v>
      </c>
      <c r="F73" s="389">
        <v>-829</v>
      </c>
      <c r="G73" s="389">
        <v>-819</v>
      </c>
      <c r="H73" s="389">
        <v>-1208</v>
      </c>
      <c r="I73" s="389">
        <v>-1791</v>
      </c>
      <c r="J73" s="389">
        <v>-2091</v>
      </c>
      <c r="K73" s="389">
        <v>-1572</v>
      </c>
      <c r="L73" s="389">
        <v>-1809</v>
      </c>
      <c r="M73" s="389">
        <v>-3909</v>
      </c>
      <c r="N73" s="389">
        <v>-3718</v>
      </c>
      <c r="O73" s="389">
        <v>-3416</v>
      </c>
      <c r="P73" s="389">
        <v>-2748</v>
      </c>
      <c r="Q73" s="382">
        <v>-2204</v>
      </c>
      <c r="R73" s="368">
        <v>-1559</v>
      </c>
      <c r="S73" s="368">
        <v>-976</v>
      </c>
      <c r="T73" s="368">
        <v>-1099</v>
      </c>
      <c r="U73" s="368">
        <v>-715</v>
      </c>
      <c r="V73" s="368">
        <v>-432</v>
      </c>
      <c r="W73" s="368">
        <v>-1590</v>
      </c>
      <c r="X73" s="932">
        <v>-1675</v>
      </c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</row>
    <row r="74" spans="1:40">
      <c r="A74" s="383" t="s">
        <v>153</v>
      </c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2"/>
      <c r="R74" s="368"/>
      <c r="S74" s="368"/>
      <c r="T74" s="368"/>
      <c r="U74" s="368"/>
      <c r="V74" s="368"/>
      <c r="W74" s="368"/>
      <c r="X74" s="932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</row>
    <row r="75" spans="1:40">
      <c r="A75" s="383" t="s">
        <v>154</v>
      </c>
      <c r="B75" s="385">
        <v>65</v>
      </c>
      <c r="C75" s="385">
        <v>24</v>
      </c>
      <c r="D75" s="385">
        <v>44</v>
      </c>
      <c r="E75" s="385">
        <v>-2</v>
      </c>
      <c r="F75" s="385">
        <v>3</v>
      </c>
      <c r="G75" s="385">
        <v>-2</v>
      </c>
      <c r="H75" s="385">
        <v>8</v>
      </c>
      <c r="I75" s="385">
        <v>90</v>
      </c>
      <c r="J75" s="385">
        <v>64</v>
      </c>
      <c r="K75" s="385">
        <v>112</v>
      </c>
      <c r="L75" s="385">
        <v>58</v>
      </c>
      <c r="M75" s="385">
        <v>49</v>
      </c>
      <c r="N75" s="385">
        <v>36</v>
      </c>
      <c r="O75" s="385">
        <v>5</v>
      </c>
      <c r="P75" s="385">
        <v>262</v>
      </c>
      <c r="Q75" s="385">
        <v>-176</v>
      </c>
      <c r="R75" s="385">
        <v>216</v>
      </c>
      <c r="S75" s="385">
        <v>-79</v>
      </c>
      <c r="T75" s="385">
        <v>119</v>
      </c>
      <c r="U75" s="385">
        <v>333</v>
      </c>
      <c r="V75" s="368">
        <v>-147</v>
      </c>
      <c r="W75" s="368">
        <v>232</v>
      </c>
      <c r="X75" s="932">
        <v>-385</v>
      </c>
      <c r="Y75" s="387"/>
      <c r="Z75" s="387"/>
      <c r="AA75" s="387"/>
      <c r="AB75" s="387"/>
      <c r="AC75" s="387"/>
      <c r="AD75" s="387"/>
      <c r="AE75" s="387"/>
      <c r="AF75" s="387"/>
      <c r="AG75" s="387"/>
      <c r="AH75" s="387"/>
      <c r="AI75" s="387"/>
      <c r="AJ75" s="387"/>
      <c r="AK75" s="387"/>
      <c r="AL75" s="387"/>
      <c r="AM75" s="387"/>
      <c r="AN75" s="387"/>
    </row>
    <row r="76" spans="1:40">
      <c r="A76" s="367" t="s">
        <v>151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2"/>
      <c r="R76" s="368"/>
      <c r="S76" s="368"/>
      <c r="T76" s="368"/>
      <c r="U76" s="368"/>
      <c r="V76" s="368"/>
      <c r="W76" s="368"/>
      <c r="X76" s="932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  <c r="AN76" s="366"/>
    </row>
    <row r="77" spans="1:40">
      <c r="A77" s="367" t="s">
        <v>156</v>
      </c>
      <c r="B77" s="389">
        <v>57</v>
      </c>
      <c r="C77" s="389">
        <v>30</v>
      </c>
      <c r="D77" s="389">
        <v>42</v>
      </c>
      <c r="E77" s="389">
        <v>7</v>
      </c>
      <c r="F77" s="389">
        <v>12</v>
      </c>
      <c r="G77" s="389">
        <v>10</v>
      </c>
      <c r="H77" s="389">
        <v>8</v>
      </c>
      <c r="I77" s="389">
        <v>98</v>
      </c>
      <c r="J77" s="389">
        <v>64</v>
      </c>
      <c r="K77" s="389">
        <v>109</v>
      </c>
      <c r="L77" s="389">
        <v>49</v>
      </c>
      <c r="M77" s="389">
        <v>50</v>
      </c>
      <c r="N77" s="389">
        <v>41</v>
      </c>
      <c r="O77" s="389">
        <v>5</v>
      </c>
      <c r="P77" s="389">
        <v>48</v>
      </c>
      <c r="Q77" s="382" t="s">
        <v>203</v>
      </c>
      <c r="R77" s="368">
        <v>79</v>
      </c>
      <c r="S77" s="368">
        <v>31</v>
      </c>
      <c r="T77" s="368">
        <v>113</v>
      </c>
      <c r="U77" s="368">
        <v>291</v>
      </c>
      <c r="V77" s="368">
        <v>-94</v>
      </c>
      <c r="W77" s="368">
        <v>255</v>
      </c>
      <c r="X77" s="932">
        <v>-377</v>
      </c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  <c r="AL77" s="366"/>
      <c r="AM77" s="366"/>
      <c r="AN77" s="366"/>
    </row>
    <row r="78" spans="1:40">
      <c r="A78" s="395" t="s">
        <v>155</v>
      </c>
      <c r="B78" s="396">
        <v>8</v>
      </c>
      <c r="C78" s="396">
        <v>-6</v>
      </c>
      <c r="D78" s="396">
        <v>2</v>
      </c>
      <c r="E78" s="396">
        <v>-9</v>
      </c>
      <c r="F78" s="396">
        <v>-9</v>
      </c>
      <c r="G78" s="396">
        <v>-12</v>
      </c>
      <c r="H78" s="396" t="s">
        <v>203</v>
      </c>
      <c r="I78" s="396">
        <v>-8</v>
      </c>
      <c r="J78" s="396" t="s">
        <v>203</v>
      </c>
      <c r="K78" s="396">
        <v>3</v>
      </c>
      <c r="L78" s="396">
        <v>9</v>
      </c>
      <c r="M78" s="396">
        <v>-1</v>
      </c>
      <c r="N78" s="396">
        <v>-5</v>
      </c>
      <c r="O78" s="396" t="s">
        <v>203</v>
      </c>
      <c r="P78" s="396">
        <v>214</v>
      </c>
      <c r="Q78" s="397">
        <v>-176</v>
      </c>
      <c r="R78" s="373">
        <v>137</v>
      </c>
      <c r="S78" s="373">
        <v>-110</v>
      </c>
      <c r="T78" s="373">
        <v>6</v>
      </c>
      <c r="U78" s="373">
        <v>42</v>
      </c>
      <c r="V78" s="373">
        <v>-53</v>
      </c>
      <c r="W78" s="373">
        <v>-23</v>
      </c>
      <c r="X78" s="934">
        <v>-8</v>
      </c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  <c r="AN78" s="366"/>
    </row>
    <row r="79" spans="1:40" ht="21" customHeight="1">
      <c r="A79" s="1094" t="s">
        <v>654</v>
      </c>
      <c r="B79" s="1094"/>
      <c r="C79" s="1094"/>
      <c r="D79" s="1094"/>
      <c r="E79" s="1094"/>
      <c r="F79" s="1094"/>
      <c r="G79" s="1094"/>
      <c r="H79" s="1094"/>
      <c r="I79" s="1094"/>
      <c r="J79" s="1094"/>
      <c r="K79" s="1094"/>
      <c r="L79" s="1094"/>
      <c r="M79" s="1094"/>
      <c r="N79" s="1094"/>
      <c r="O79" s="1094"/>
      <c r="P79" s="1094"/>
      <c r="Q79" s="1094"/>
      <c r="R79" s="1094"/>
      <c r="S79" s="1094"/>
      <c r="T79" s="1094"/>
      <c r="U79" s="53"/>
      <c r="V79" s="53"/>
      <c r="W79" s="53"/>
      <c r="X79" s="53"/>
    </row>
    <row r="80" spans="1:40">
      <c r="A80" s="74"/>
      <c r="B80" s="709"/>
      <c r="C80" s="709"/>
      <c r="D80" s="709"/>
      <c r="E80" s="709"/>
      <c r="F80" s="709"/>
      <c r="G80" s="709"/>
      <c r="H80" s="709"/>
      <c r="I80" s="709"/>
      <c r="J80" s="709"/>
      <c r="K80" s="709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53"/>
    </row>
    <row r="81" spans="1:24">
      <c r="A81" s="74"/>
      <c r="B81" s="74"/>
      <c r="C81" s="74"/>
      <c r="D81" s="74"/>
      <c r="E81" s="74"/>
      <c r="F81" s="74"/>
      <c r="G81" s="112"/>
      <c r="H81" s="17"/>
      <c r="I81" s="17"/>
      <c r="J81" s="17"/>
      <c r="K81" s="3"/>
      <c r="L81" s="3"/>
      <c r="M81" s="3"/>
      <c r="N81" s="3"/>
      <c r="O81" s="3"/>
      <c r="P81" s="3"/>
      <c r="Q81" s="3"/>
      <c r="U81" s="53"/>
      <c r="V81" s="53"/>
      <c r="W81" s="53"/>
      <c r="X81" s="53"/>
    </row>
    <row r="82" spans="1:24">
      <c r="A82" s="74"/>
      <c r="B82" s="709"/>
      <c r="C82" s="709"/>
      <c r="D82" s="709"/>
      <c r="E82" s="709"/>
      <c r="F82" s="709"/>
      <c r="G82" s="709"/>
      <c r="H82" s="709"/>
      <c r="I82" s="709"/>
      <c r="J82" s="709"/>
      <c r="K82" s="709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</row>
    <row r="83" spans="1:24">
      <c r="A83" s="74"/>
      <c r="B83" s="74"/>
      <c r="C83" s="74"/>
      <c r="D83" s="74"/>
      <c r="E83" s="74"/>
      <c r="F83" s="74"/>
      <c r="G83" s="112"/>
      <c r="H83" s="17"/>
      <c r="I83" s="17"/>
      <c r="J83" s="17"/>
      <c r="K83" s="3"/>
      <c r="L83" s="3"/>
      <c r="M83" s="3"/>
      <c r="N83" s="3"/>
      <c r="O83" s="3"/>
      <c r="P83" s="3"/>
      <c r="Q83" s="3"/>
    </row>
    <row r="84" spans="1:24">
      <c r="A84" s="74"/>
      <c r="B84" s="74"/>
      <c r="C84" s="74"/>
      <c r="D84" s="74"/>
      <c r="E84" s="74"/>
      <c r="F84" s="74"/>
      <c r="G84" s="112"/>
      <c r="H84" s="17"/>
      <c r="I84" s="17"/>
      <c r="J84" s="17"/>
      <c r="K84" s="17"/>
      <c r="L84" s="17"/>
      <c r="M84" s="17"/>
      <c r="N84" s="17"/>
      <c r="O84" s="17"/>
      <c r="P84" s="17"/>
      <c r="Q84" s="17"/>
    </row>
    <row r="85" spans="1:24">
      <c r="A85" s="74"/>
      <c r="B85" s="74"/>
      <c r="C85" s="74"/>
      <c r="D85" s="74"/>
      <c r="E85" s="74"/>
      <c r="F85" s="74"/>
      <c r="G85" s="112"/>
      <c r="H85" s="17"/>
      <c r="I85" s="17"/>
      <c r="J85" s="17"/>
      <c r="K85" s="17"/>
      <c r="L85" s="17"/>
      <c r="M85" s="17"/>
      <c r="N85" s="17"/>
      <c r="O85" s="17"/>
      <c r="P85" s="17"/>
      <c r="Q85" s="17"/>
    </row>
    <row r="86" spans="1:24">
      <c r="A86" s="74"/>
      <c r="B86" s="74"/>
      <c r="C86" s="74"/>
      <c r="D86" s="74"/>
      <c r="E86" s="74"/>
      <c r="F86" s="74"/>
      <c r="G86" s="112"/>
      <c r="H86" s="17"/>
      <c r="I86" s="17"/>
      <c r="J86" s="17"/>
      <c r="K86" s="3"/>
      <c r="L86" s="3"/>
      <c r="M86" s="3"/>
      <c r="N86" s="3"/>
      <c r="O86" s="3"/>
      <c r="P86" s="3"/>
      <c r="Q86" s="3"/>
    </row>
    <row r="87" spans="1:24">
      <c r="A87" s="74"/>
      <c r="B87" s="74"/>
      <c r="C87" s="74"/>
      <c r="D87" s="74"/>
      <c r="E87" s="74"/>
      <c r="F87" s="74"/>
      <c r="G87" s="112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24">
      <c r="A88" s="74"/>
      <c r="B88" s="74"/>
      <c r="C88" s="74"/>
      <c r="D88" s="74"/>
      <c r="E88" s="74"/>
      <c r="F88" s="74"/>
      <c r="G88" s="112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24">
      <c r="A89" s="1"/>
      <c r="B89" s="1"/>
      <c r="C89" s="1"/>
      <c r="D89" s="1"/>
      <c r="E89" s="1"/>
      <c r="F89" s="1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1:24">
      <c r="A90" s="74"/>
      <c r="B90" s="74"/>
      <c r="C90" s="74"/>
      <c r="D90" s="74"/>
      <c r="E90" s="74"/>
      <c r="F90" s="74"/>
      <c r="G90" s="15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1:24">
      <c r="A91" s="111"/>
      <c r="B91" s="111"/>
      <c r="C91" s="111"/>
      <c r="D91" s="111"/>
      <c r="E91" s="111"/>
      <c r="F91" s="111"/>
      <c r="G91" s="15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1:24">
      <c r="A92" s="111"/>
      <c r="B92" s="111"/>
      <c r="C92" s="111"/>
      <c r="D92" s="111"/>
      <c r="E92" s="111"/>
      <c r="F92" s="111"/>
      <c r="G92" s="109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spans="1:24">
      <c r="A93" s="74"/>
      <c r="B93" s="74"/>
      <c r="C93" s="74"/>
      <c r="D93" s="74"/>
      <c r="E93" s="74"/>
      <c r="F93" s="74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</row>
    <row r="94" spans="1:24">
      <c r="A94" s="74"/>
      <c r="B94" s="74"/>
      <c r="C94" s="74"/>
      <c r="D94" s="74"/>
      <c r="E94" s="74"/>
      <c r="F94" s="74"/>
      <c r="G94" s="15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1:24">
      <c r="A95" s="74"/>
      <c r="B95" s="74"/>
      <c r="C95" s="74"/>
      <c r="D95" s="74"/>
      <c r="E95" s="74"/>
      <c r="F95" s="74"/>
      <c r="G95" s="15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1:24">
      <c r="A96" s="74"/>
      <c r="B96" s="74"/>
      <c r="C96" s="74"/>
      <c r="D96" s="74"/>
      <c r="E96" s="74"/>
      <c r="F96" s="74"/>
      <c r="G96" s="15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1:17">
      <c r="A97" s="74"/>
      <c r="B97" s="74"/>
      <c r="C97" s="74"/>
      <c r="D97" s="74"/>
      <c r="E97" s="74"/>
      <c r="F97" s="74"/>
      <c r="G97" s="15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1:17">
      <c r="A98" s="74"/>
      <c r="B98" s="74"/>
      <c r="C98" s="74"/>
      <c r="D98" s="74"/>
      <c r="E98" s="74"/>
      <c r="F98" s="74"/>
      <c r="G98" s="15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1:17">
      <c r="A99" s="74"/>
      <c r="B99" s="74"/>
      <c r="C99" s="74"/>
      <c r="D99" s="74"/>
      <c r="E99" s="74"/>
      <c r="F99" s="74"/>
      <c r="G99" s="15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1:17">
      <c r="A100" s="84"/>
      <c r="B100" s="84"/>
      <c r="C100" s="84"/>
      <c r="D100" s="84"/>
      <c r="E100" s="84"/>
      <c r="F100" s="84"/>
      <c r="G100" s="15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1:17">
      <c r="A101" s="84"/>
      <c r="B101" s="84"/>
      <c r="C101" s="84"/>
      <c r="D101" s="84"/>
      <c r="E101" s="84"/>
      <c r="F101" s="84"/>
      <c r="G101" s="15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1:17" ht="28.5" customHeight="1">
      <c r="A102" s="1"/>
      <c r="B102" s="1"/>
      <c r="C102" s="1"/>
      <c r="D102" s="1"/>
      <c r="E102" s="1"/>
      <c r="F102" s="1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1:17">
      <c r="A103" s="74"/>
      <c r="B103" s="74"/>
      <c r="C103" s="74"/>
      <c r="D103" s="74"/>
      <c r="E103" s="74"/>
      <c r="F103" s="74"/>
      <c r="G103" s="15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1:17">
      <c r="A104" s="111"/>
      <c r="B104" s="111"/>
      <c r="C104" s="111"/>
      <c r="D104" s="111"/>
      <c r="E104" s="111"/>
      <c r="F104" s="111"/>
      <c r="G104" s="15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>
      <c r="A105" s="111"/>
      <c r="B105" s="111"/>
      <c r="C105" s="111"/>
      <c r="D105" s="111"/>
      <c r="E105" s="111"/>
      <c r="F105" s="111"/>
      <c r="G105" s="15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1:17">
      <c r="A106" s="74"/>
      <c r="B106" s="74"/>
      <c r="C106" s="74"/>
      <c r="D106" s="74"/>
      <c r="E106" s="74"/>
      <c r="F106" s="74"/>
      <c r="G106" s="110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>
      <c r="A107" s="74"/>
      <c r="B107" s="74"/>
      <c r="C107" s="74"/>
      <c r="D107" s="74"/>
      <c r="E107" s="74"/>
      <c r="F107" s="74"/>
      <c r="G107" s="15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1:17">
      <c r="A108" s="74"/>
      <c r="B108" s="74"/>
      <c r="C108" s="74"/>
      <c r="D108" s="74"/>
      <c r="E108" s="74"/>
      <c r="F108" s="74"/>
      <c r="G108" s="15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1:17">
      <c r="A109" s="74"/>
      <c r="B109" s="74"/>
      <c r="C109" s="74"/>
      <c r="D109" s="74"/>
      <c r="E109" s="74"/>
      <c r="F109" s="74"/>
      <c r="G109" s="15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1:17">
      <c r="A110" s="74"/>
      <c r="B110" s="74"/>
      <c r="C110" s="74"/>
      <c r="D110" s="74"/>
      <c r="E110" s="74"/>
      <c r="F110" s="74"/>
      <c r="G110" s="15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1:17">
      <c r="A111" s="74"/>
      <c r="B111" s="74"/>
      <c r="C111" s="74"/>
      <c r="D111" s="74"/>
      <c r="E111" s="74"/>
      <c r="F111" s="74"/>
      <c r="G111" s="15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1:17">
      <c r="A112" s="74"/>
      <c r="B112" s="74"/>
      <c r="C112" s="74"/>
      <c r="D112" s="74"/>
      <c r="E112" s="74"/>
      <c r="F112" s="74"/>
      <c r="G112" s="15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1:17">
      <c r="A113" s="74"/>
      <c r="B113" s="74"/>
      <c r="C113" s="74"/>
      <c r="D113" s="74"/>
      <c r="E113" s="74"/>
      <c r="F113" s="74"/>
      <c r="G113" s="109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1:17">
      <c r="A114" s="74"/>
      <c r="B114" s="74"/>
      <c r="C114" s="74"/>
      <c r="D114" s="74"/>
      <c r="E114" s="74"/>
      <c r="F114" s="74"/>
      <c r="G114" s="15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1:17">
      <c r="A115" s="1"/>
      <c r="B115" s="1"/>
      <c r="C115" s="1"/>
      <c r="D115" s="1"/>
      <c r="E115" s="1"/>
      <c r="F115" s="1"/>
      <c r="G115" s="18"/>
      <c r="H115" s="18"/>
      <c r="I115" s="19"/>
      <c r="J115" s="19"/>
      <c r="K115" s="19"/>
      <c r="L115" s="19"/>
      <c r="M115" s="19"/>
      <c r="N115" s="19"/>
      <c r="O115" s="19"/>
      <c r="P115" s="19"/>
      <c r="Q115" s="19"/>
    </row>
    <row r="116" spans="1:17">
      <c r="A116" s="74"/>
      <c r="B116" s="74"/>
      <c r="C116" s="74"/>
      <c r="D116" s="74"/>
      <c r="E116" s="74"/>
      <c r="F116" s="74"/>
      <c r="G116" s="18"/>
      <c r="H116" s="18"/>
      <c r="I116" s="53"/>
      <c r="J116" s="19"/>
      <c r="K116" s="19"/>
      <c r="L116" s="19"/>
      <c r="M116" s="19"/>
      <c r="N116" s="19"/>
      <c r="O116" s="19"/>
      <c r="P116" s="19"/>
      <c r="Q116" s="19"/>
    </row>
    <row r="117" spans="1:17" ht="15.75" customHeight="1">
      <c r="A117" s="84"/>
      <c r="B117" s="84"/>
      <c r="C117" s="84"/>
      <c r="D117" s="84"/>
      <c r="E117" s="84"/>
      <c r="F117" s="84"/>
      <c r="G117" s="18"/>
      <c r="H117" s="18"/>
      <c r="I117" s="53"/>
      <c r="J117" s="19"/>
      <c r="K117" s="19"/>
      <c r="L117" s="19"/>
      <c r="M117" s="19"/>
      <c r="N117" s="19"/>
      <c r="O117" s="19"/>
      <c r="P117" s="19"/>
      <c r="Q117" s="19"/>
    </row>
    <row r="118" spans="1:17">
      <c r="A118" s="74"/>
      <c r="B118" s="74"/>
      <c r="C118" s="74"/>
      <c r="D118" s="74"/>
      <c r="E118" s="74"/>
      <c r="F118" s="74"/>
      <c r="G118" s="18"/>
      <c r="H118" s="18"/>
      <c r="I118" s="53"/>
      <c r="J118" s="18"/>
      <c r="K118" s="18"/>
      <c r="L118" s="18"/>
      <c r="M118" s="18"/>
      <c r="N118" s="18"/>
      <c r="O118" s="18"/>
      <c r="P118" s="18"/>
      <c r="Q118" s="18"/>
    </row>
    <row r="119" spans="1:17">
      <c r="A119" s="84"/>
      <c r="B119" s="84"/>
      <c r="C119" s="84"/>
      <c r="D119" s="84"/>
      <c r="E119" s="84"/>
      <c r="F119" s="84"/>
      <c r="G119" s="18"/>
      <c r="H119" s="18"/>
      <c r="I119" s="53"/>
      <c r="J119" s="18"/>
      <c r="K119" s="18"/>
      <c r="L119" s="18"/>
      <c r="M119" s="18"/>
      <c r="N119" s="18"/>
      <c r="O119" s="18"/>
      <c r="P119" s="18"/>
      <c r="Q119" s="19"/>
    </row>
    <row r="120" spans="1:17">
      <c r="A120" s="84"/>
      <c r="B120" s="84"/>
      <c r="C120" s="84"/>
      <c r="D120" s="84"/>
      <c r="E120" s="84"/>
      <c r="F120" s="84"/>
      <c r="G120" s="18"/>
      <c r="H120" s="18"/>
      <c r="I120" s="53"/>
      <c r="J120" s="18"/>
      <c r="K120" s="18"/>
      <c r="L120" s="18"/>
      <c r="M120" s="18"/>
      <c r="N120" s="18"/>
      <c r="O120" s="18"/>
      <c r="P120" s="18"/>
      <c r="Q120" s="19"/>
    </row>
    <row r="121" spans="1:17">
      <c r="A121" s="74"/>
      <c r="B121" s="74"/>
      <c r="C121" s="74"/>
      <c r="D121" s="74"/>
      <c r="E121" s="74"/>
      <c r="F121" s="74"/>
      <c r="G121" s="18"/>
      <c r="H121" s="18"/>
      <c r="I121" s="53"/>
      <c r="J121" s="19"/>
      <c r="K121" s="19"/>
      <c r="L121" s="19"/>
      <c r="M121" s="19"/>
      <c r="N121" s="19"/>
      <c r="O121" s="19"/>
      <c r="P121" s="19"/>
      <c r="Q121" s="19"/>
    </row>
    <row r="122" spans="1:17">
      <c r="A122" s="74"/>
      <c r="B122" s="74"/>
      <c r="C122" s="74"/>
      <c r="D122" s="74"/>
      <c r="E122" s="74"/>
      <c r="F122" s="74"/>
      <c r="G122" s="18"/>
      <c r="H122" s="18"/>
      <c r="I122" s="53"/>
      <c r="J122" s="19"/>
      <c r="K122" s="19"/>
      <c r="L122" s="19"/>
      <c r="M122" s="19"/>
      <c r="N122" s="19"/>
      <c r="O122" s="19"/>
      <c r="P122" s="19"/>
      <c r="Q122" s="19"/>
    </row>
    <row r="123" spans="1:17">
      <c r="A123" s="74"/>
      <c r="B123" s="74"/>
      <c r="C123" s="74"/>
      <c r="D123" s="74"/>
      <c r="E123" s="74"/>
      <c r="F123" s="74"/>
      <c r="G123" s="18"/>
      <c r="H123" s="18"/>
      <c r="I123" s="53"/>
      <c r="J123" s="19"/>
      <c r="K123" s="19"/>
      <c r="L123" s="19"/>
      <c r="M123" s="19"/>
      <c r="N123" s="19"/>
      <c r="O123" s="19"/>
      <c r="P123" s="19"/>
      <c r="Q123" s="19"/>
    </row>
    <row r="124" spans="1:17">
      <c r="A124" s="74"/>
      <c r="B124" s="74"/>
      <c r="C124" s="74"/>
      <c r="D124" s="74"/>
      <c r="E124" s="74"/>
      <c r="F124" s="74"/>
      <c r="G124" s="18"/>
      <c r="H124" s="18"/>
      <c r="I124" s="53"/>
      <c r="J124" s="19"/>
      <c r="K124" s="19"/>
      <c r="L124" s="19"/>
      <c r="M124" s="19"/>
      <c r="N124" s="19"/>
      <c r="O124" s="19"/>
      <c r="P124" s="19"/>
      <c r="Q124" s="19"/>
    </row>
    <row r="125" spans="1:17">
      <c r="A125" s="74"/>
      <c r="B125" s="74"/>
      <c r="C125" s="74"/>
      <c r="D125" s="74"/>
      <c r="E125" s="74"/>
      <c r="F125" s="74"/>
      <c r="G125" s="18"/>
      <c r="H125" s="18"/>
      <c r="I125" s="53"/>
      <c r="J125" s="19"/>
      <c r="K125" s="19"/>
      <c r="L125" s="19"/>
      <c r="M125" s="19"/>
      <c r="N125" s="19"/>
      <c r="O125" s="19"/>
      <c r="P125" s="19"/>
      <c r="Q125" s="19"/>
    </row>
    <row r="126" spans="1:17">
      <c r="A126" s="74"/>
      <c r="B126" s="74"/>
      <c r="C126" s="74"/>
      <c r="D126" s="74"/>
      <c r="E126" s="74"/>
      <c r="F126" s="74"/>
      <c r="G126" s="18"/>
      <c r="H126" s="18"/>
      <c r="I126" s="53"/>
      <c r="J126" s="19"/>
      <c r="K126" s="19"/>
      <c r="L126" s="19"/>
      <c r="M126" s="19"/>
      <c r="N126" s="19"/>
      <c r="O126" s="19"/>
      <c r="P126" s="19"/>
      <c r="Q126" s="19"/>
    </row>
    <row r="127" spans="1:17">
      <c r="A127" s="84"/>
      <c r="B127" s="84"/>
      <c r="C127" s="84"/>
      <c r="D127" s="84"/>
      <c r="E127" s="84"/>
      <c r="F127" s="84"/>
      <c r="G127" s="18"/>
      <c r="H127" s="18"/>
      <c r="I127" s="53"/>
      <c r="J127" s="19"/>
      <c r="K127" s="19"/>
      <c r="L127" s="19"/>
      <c r="M127" s="19"/>
      <c r="N127" s="19"/>
      <c r="O127" s="19"/>
      <c r="P127" s="19"/>
      <c r="Q127" s="19"/>
    </row>
    <row r="128" spans="1:17" ht="27" customHeight="1">
      <c r="A128" s="86"/>
      <c r="B128" s="86"/>
      <c r="C128" s="86"/>
      <c r="D128" s="86"/>
      <c r="E128" s="86"/>
      <c r="F128" s="86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1:17" ht="17.25" customHeight="1">
      <c r="A129" s="86"/>
      <c r="B129" s="86"/>
      <c r="C129" s="86"/>
      <c r="D129" s="86"/>
      <c r="E129" s="86"/>
      <c r="F129" s="86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1:17" ht="18" customHeight="1">
      <c r="A130" s="113"/>
      <c r="B130" s="113"/>
      <c r="C130" s="113"/>
      <c r="D130" s="113"/>
      <c r="E130" s="113"/>
      <c r="F130" s="113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</row>
    <row r="131" spans="1:17">
      <c r="A131" s="88"/>
      <c r="B131" s="88"/>
      <c r="C131" s="88"/>
      <c r="D131" s="88"/>
      <c r="E131" s="88"/>
      <c r="F131" s="88"/>
      <c r="G131" s="53"/>
      <c r="H131" s="53"/>
      <c r="I131" s="53"/>
      <c r="J131" s="53"/>
      <c r="K131" s="53"/>
      <c r="L131" s="53"/>
      <c r="M131" s="53"/>
      <c r="N131" s="53"/>
      <c r="O131" s="53"/>
      <c r="P131" s="53"/>
    </row>
    <row r="132" spans="1:17">
      <c r="A132" s="1"/>
      <c r="B132" s="1"/>
      <c r="C132" s="1"/>
      <c r="D132" s="1"/>
      <c r="E132" s="1"/>
      <c r="F132" s="1"/>
      <c r="G132" s="53"/>
      <c r="H132" s="19"/>
      <c r="I132" s="19"/>
      <c r="J132" s="19"/>
      <c r="K132" s="19"/>
      <c r="L132" s="19"/>
      <c r="M132" s="19"/>
      <c r="N132" s="19"/>
      <c r="O132" s="19"/>
      <c r="P132" s="19"/>
      <c r="Q132" s="19"/>
    </row>
    <row r="133" spans="1:17">
      <c r="A133" s="1"/>
      <c r="B133" s="1"/>
      <c r="C133" s="1"/>
      <c r="D133" s="1"/>
      <c r="E133" s="1"/>
      <c r="F133" s="1"/>
      <c r="G133" s="53"/>
      <c r="H133" s="19"/>
      <c r="I133" s="21"/>
      <c r="J133" s="21"/>
      <c r="K133" s="21"/>
      <c r="L133" s="21"/>
      <c r="M133" s="21"/>
      <c r="N133" s="21"/>
      <c r="O133" s="21"/>
      <c r="P133" s="21"/>
      <c r="Q133" s="19"/>
    </row>
    <row r="134" spans="1:17">
      <c r="A134" s="1"/>
      <c r="B134" s="1"/>
      <c r="C134" s="1"/>
      <c r="D134" s="1"/>
      <c r="E134" s="1"/>
      <c r="F134" s="1"/>
      <c r="G134" s="53"/>
      <c r="H134" s="19"/>
      <c r="I134" s="19"/>
      <c r="J134" s="19"/>
      <c r="K134" s="22"/>
      <c r="L134" s="22"/>
      <c r="M134" s="22"/>
      <c r="N134" s="22"/>
      <c r="O134" s="22"/>
      <c r="P134" s="22"/>
      <c r="Q134" s="22"/>
    </row>
    <row r="135" spans="1:17">
      <c r="A135" s="1"/>
      <c r="B135" s="1"/>
      <c r="C135" s="1"/>
      <c r="D135" s="1"/>
      <c r="E135" s="1"/>
      <c r="F135" s="1"/>
      <c r="G135" s="53"/>
      <c r="H135" s="22"/>
      <c r="I135" s="19"/>
      <c r="J135" s="19"/>
      <c r="K135" s="22"/>
      <c r="L135" s="19"/>
      <c r="M135" s="19"/>
      <c r="N135" s="19"/>
      <c r="O135" s="19"/>
      <c r="P135" s="19"/>
      <c r="Q135" s="19"/>
    </row>
    <row r="136" spans="1:17">
      <c r="A136" s="74"/>
      <c r="B136" s="74"/>
      <c r="C136" s="74"/>
      <c r="D136" s="74"/>
      <c r="E136" s="74"/>
      <c r="F136" s="74"/>
      <c r="G136" s="53"/>
      <c r="H136" s="19"/>
      <c r="I136" s="19"/>
      <c r="J136" s="19"/>
      <c r="K136" s="19"/>
      <c r="L136" s="19"/>
      <c r="M136" s="19"/>
      <c r="N136" s="19"/>
      <c r="O136" s="19"/>
      <c r="P136" s="19"/>
      <c r="Q136" s="19"/>
    </row>
    <row r="137" spans="1:17" ht="36.75" customHeight="1">
      <c r="A137" s="1"/>
      <c r="B137" s="1"/>
      <c r="C137" s="1"/>
      <c r="D137" s="1"/>
      <c r="E137" s="1"/>
      <c r="F137" s="1"/>
      <c r="G137" s="53"/>
      <c r="H137" s="19"/>
      <c r="I137" s="19"/>
      <c r="J137" s="19"/>
      <c r="K137" s="19"/>
      <c r="L137" s="19"/>
      <c r="M137" s="19"/>
      <c r="N137" s="19"/>
      <c r="O137" s="19"/>
      <c r="P137" s="19"/>
      <c r="Q137" s="19"/>
    </row>
    <row r="138" spans="1:17">
      <c r="A138" s="1"/>
      <c r="B138" s="1"/>
      <c r="C138" s="1"/>
      <c r="D138" s="1"/>
      <c r="E138" s="1"/>
      <c r="F138" s="1"/>
      <c r="G138" s="53"/>
      <c r="H138" s="19"/>
      <c r="I138" s="19"/>
      <c r="J138" s="19"/>
      <c r="K138" s="19"/>
      <c r="L138" s="19"/>
      <c r="M138" s="19"/>
      <c r="N138" s="19"/>
      <c r="O138" s="19"/>
      <c r="P138" s="19"/>
      <c r="Q138" s="19"/>
    </row>
    <row r="139" spans="1:17">
      <c r="A139" s="1"/>
      <c r="B139" s="1"/>
      <c r="C139" s="1"/>
      <c r="D139" s="1"/>
      <c r="E139" s="1"/>
      <c r="F139" s="1"/>
      <c r="G139" s="53"/>
      <c r="H139" s="19"/>
      <c r="I139" s="19"/>
      <c r="J139" s="19"/>
      <c r="K139" s="19"/>
      <c r="L139" s="19"/>
      <c r="M139" s="19"/>
      <c r="N139" s="19"/>
      <c r="O139" s="19"/>
      <c r="P139" s="19"/>
      <c r="Q139" s="19"/>
    </row>
    <row r="140" spans="1:17">
      <c r="A140" s="1"/>
      <c r="B140" s="1"/>
      <c r="C140" s="1"/>
      <c r="D140" s="1"/>
      <c r="E140" s="1"/>
      <c r="F140" s="1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</row>
    <row r="141" spans="1:17" ht="13.5" customHeight="1">
      <c r="A141" s="74"/>
      <c r="B141" s="74"/>
      <c r="C141" s="74"/>
      <c r="D141" s="74"/>
      <c r="E141" s="74"/>
      <c r="F141" s="74"/>
      <c r="G141" s="23"/>
      <c r="H141" s="53"/>
      <c r="I141" s="19"/>
      <c r="J141" s="19"/>
      <c r="K141" s="19"/>
      <c r="L141" s="19"/>
      <c r="M141" s="19"/>
      <c r="N141" s="19"/>
      <c r="O141" s="19"/>
      <c r="P141" s="19"/>
      <c r="Q141" s="19"/>
    </row>
    <row r="142" spans="1:17" ht="13.5" customHeight="1">
      <c r="A142" s="74"/>
      <c r="B142" s="74"/>
      <c r="C142" s="74"/>
      <c r="D142" s="74"/>
      <c r="E142" s="74"/>
      <c r="F142" s="74"/>
      <c r="G142" s="23"/>
      <c r="H142" s="53"/>
      <c r="I142" s="19"/>
      <c r="J142" s="19"/>
      <c r="K142" s="19"/>
      <c r="L142" s="19"/>
      <c r="M142" s="19"/>
      <c r="N142" s="19"/>
      <c r="O142" s="19"/>
      <c r="P142" s="19"/>
      <c r="Q142" s="19"/>
    </row>
    <row r="143" spans="1:17" ht="13.5" customHeight="1">
      <c r="A143" s="74"/>
      <c r="B143" s="74"/>
      <c r="C143" s="74"/>
      <c r="D143" s="74"/>
      <c r="E143" s="74"/>
      <c r="F143" s="74"/>
      <c r="G143" s="23"/>
      <c r="H143" s="53"/>
      <c r="I143" s="19"/>
      <c r="J143" s="19"/>
      <c r="K143" s="19"/>
      <c r="L143" s="19"/>
      <c r="M143" s="19"/>
      <c r="N143" s="19"/>
      <c r="O143" s="19"/>
      <c r="P143" s="19"/>
      <c r="Q143" s="19"/>
    </row>
    <row r="144" spans="1:17" ht="13.5" customHeight="1">
      <c r="A144" s="74"/>
      <c r="B144" s="74"/>
      <c r="C144" s="74"/>
      <c r="D144" s="74"/>
      <c r="E144" s="74"/>
      <c r="F144" s="74"/>
      <c r="G144" s="23"/>
      <c r="H144" s="53"/>
      <c r="I144" s="19"/>
      <c r="J144" s="19"/>
      <c r="K144" s="19"/>
      <c r="L144" s="19"/>
      <c r="M144" s="19"/>
      <c r="N144" s="19"/>
      <c r="O144" s="19"/>
      <c r="P144" s="19"/>
      <c r="Q144" s="19"/>
    </row>
    <row r="145" spans="1:17" ht="13.5" customHeight="1">
      <c r="A145" s="74"/>
      <c r="B145" s="74"/>
      <c r="C145" s="74"/>
      <c r="D145" s="74"/>
      <c r="E145" s="74"/>
      <c r="F145" s="74"/>
      <c r="G145" s="23"/>
      <c r="H145" s="53"/>
      <c r="I145" s="19"/>
      <c r="J145" s="19"/>
      <c r="K145" s="19"/>
      <c r="L145" s="19"/>
      <c r="M145" s="19"/>
      <c r="N145" s="19"/>
      <c r="O145" s="19"/>
      <c r="P145" s="19"/>
      <c r="Q145" s="19"/>
    </row>
    <row r="146" spans="1:17" ht="13.5" customHeight="1">
      <c r="A146" s="74"/>
      <c r="B146" s="74"/>
      <c r="C146" s="74"/>
      <c r="D146" s="74"/>
      <c r="E146" s="74"/>
      <c r="F146" s="74"/>
      <c r="G146" s="23"/>
      <c r="H146" s="53"/>
      <c r="I146" s="19"/>
      <c r="J146" s="19"/>
      <c r="K146" s="19"/>
      <c r="L146" s="19"/>
      <c r="M146" s="19"/>
      <c r="N146" s="19"/>
      <c r="O146" s="20"/>
      <c r="P146" s="20"/>
      <c r="Q146" s="19"/>
    </row>
    <row r="147" spans="1:17" ht="13.5" customHeight="1">
      <c r="A147" s="74"/>
      <c r="B147" s="74"/>
      <c r="C147" s="74"/>
      <c r="D147" s="74"/>
      <c r="E147" s="74"/>
      <c r="F147" s="74"/>
      <c r="G147" s="23"/>
      <c r="H147" s="53"/>
      <c r="I147" s="19"/>
      <c r="J147" s="19"/>
      <c r="K147" s="19"/>
      <c r="L147" s="19"/>
      <c r="M147" s="19"/>
      <c r="N147" s="19"/>
      <c r="O147" s="19"/>
      <c r="P147" s="19"/>
      <c r="Q147" s="19"/>
    </row>
    <row r="148" spans="1:17">
      <c r="A148" s="74"/>
      <c r="B148" s="74"/>
      <c r="C148" s="74"/>
      <c r="D148" s="74"/>
      <c r="E148" s="74"/>
      <c r="F148" s="74"/>
      <c r="G148" s="53"/>
      <c r="H148" s="19"/>
      <c r="I148" s="19"/>
      <c r="J148" s="19"/>
      <c r="K148" s="19"/>
      <c r="L148" s="19"/>
      <c r="M148" s="19"/>
      <c r="N148" s="19"/>
      <c r="O148" s="19"/>
      <c r="P148" s="19"/>
      <c r="Q148" s="19"/>
    </row>
    <row r="149" spans="1:17" ht="29.25" customHeight="1">
      <c r="A149" s="77"/>
      <c r="B149" s="77"/>
      <c r="C149" s="77"/>
      <c r="D149" s="77"/>
      <c r="E149" s="77"/>
      <c r="F149" s="77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ht="24" customHeight="1">
      <c r="A150" s="86"/>
      <c r="B150" s="86"/>
      <c r="C150" s="86"/>
      <c r="D150" s="86"/>
      <c r="E150" s="86"/>
      <c r="F150" s="86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1:17" ht="17.25" customHeight="1">
      <c r="A151" s="86"/>
      <c r="B151" s="86"/>
      <c r="C151" s="86"/>
      <c r="D151" s="86"/>
      <c r="E151" s="86"/>
      <c r="F151" s="86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1:17">
      <c r="B152" s="114"/>
      <c r="C152" s="114"/>
      <c r="D152" s="114"/>
      <c r="E152" s="114"/>
      <c r="F152" s="114"/>
      <c r="G152" s="53"/>
      <c r="H152" s="53"/>
      <c r="I152" s="53"/>
      <c r="J152" s="53"/>
      <c r="K152" s="53"/>
      <c r="L152" s="53"/>
      <c r="M152" s="53"/>
      <c r="N152" s="53"/>
      <c r="O152" s="53"/>
      <c r="P152" s="53"/>
    </row>
    <row r="153" spans="1:17">
      <c r="B153" s="114"/>
      <c r="C153" s="114"/>
      <c r="D153" s="114"/>
      <c r="E153" s="114"/>
      <c r="F153" s="114"/>
      <c r="G153" s="53"/>
      <c r="H153" s="53"/>
      <c r="I153" s="53"/>
      <c r="J153" s="53"/>
      <c r="K153" s="53"/>
      <c r="L153" s="53"/>
      <c r="M153" s="53"/>
      <c r="N153" s="53"/>
      <c r="O153" s="53"/>
      <c r="P153" s="53"/>
    </row>
    <row r="154" spans="1:17">
      <c r="B154" s="114"/>
      <c r="C154" s="114"/>
      <c r="D154" s="114"/>
      <c r="E154" s="114"/>
      <c r="F154" s="114"/>
      <c r="G154" s="53"/>
      <c r="H154" s="53"/>
      <c r="I154" s="53"/>
      <c r="J154" s="53"/>
      <c r="K154" s="53"/>
      <c r="L154" s="53"/>
      <c r="M154" s="53"/>
      <c r="N154" s="53"/>
      <c r="O154" s="53"/>
      <c r="P154" s="53"/>
    </row>
    <row r="155" spans="1:17">
      <c r="B155" s="114"/>
      <c r="C155" s="114"/>
      <c r="D155" s="114"/>
      <c r="E155" s="114"/>
      <c r="F155" s="114"/>
      <c r="G155" s="53"/>
      <c r="H155" s="53"/>
      <c r="I155" s="53"/>
      <c r="J155" s="53"/>
      <c r="K155" s="53"/>
      <c r="L155" s="53"/>
      <c r="M155" s="53"/>
      <c r="N155" s="53"/>
      <c r="O155" s="53"/>
      <c r="P155" s="53"/>
    </row>
    <row r="156" spans="1:17">
      <c r="B156" s="114"/>
      <c r="C156" s="114"/>
      <c r="D156" s="114"/>
      <c r="E156" s="114"/>
      <c r="F156" s="114"/>
      <c r="G156" s="53"/>
      <c r="H156" s="53"/>
      <c r="I156" s="53"/>
      <c r="J156" s="53"/>
      <c r="K156" s="53"/>
      <c r="L156" s="53"/>
      <c r="M156" s="53"/>
      <c r="N156" s="53"/>
      <c r="O156" s="53"/>
      <c r="P156" s="53"/>
    </row>
    <row r="157" spans="1:17">
      <c r="B157" s="114"/>
      <c r="C157" s="114"/>
      <c r="D157" s="114"/>
      <c r="E157" s="114"/>
      <c r="F157" s="114"/>
      <c r="G157" s="53"/>
      <c r="H157" s="53"/>
      <c r="I157" s="53"/>
      <c r="J157" s="53"/>
      <c r="K157" s="53"/>
      <c r="L157" s="53"/>
      <c r="M157" s="53"/>
      <c r="N157" s="53"/>
      <c r="O157" s="53"/>
      <c r="P157" s="53"/>
    </row>
    <row r="158" spans="1:17">
      <c r="B158" s="114"/>
      <c r="C158" s="114"/>
      <c r="D158" s="114"/>
      <c r="E158" s="114"/>
      <c r="F158" s="114"/>
      <c r="G158" s="53"/>
      <c r="H158" s="53"/>
      <c r="I158" s="53"/>
      <c r="J158" s="53"/>
      <c r="K158" s="53"/>
      <c r="L158" s="53"/>
      <c r="M158" s="53"/>
      <c r="N158" s="53"/>
      <c r="O158" s="53"/>
      <c r="P158" s="53"/>
    </row>
    <row r="159" spans="1:17">
      <c r="B159" s="114"/>
      <c r="C159" s="114"/>
      <c r="D159" s="114"/>
      <c r="E159" s="114"/>
      <c r="F159" s="114"/>
      <c r="G159" s="53"/>
      <c r="H159" s="53"/>
      <c r="I159" s="53"/>
      <c r="J159" s="53"/>
      <c r="K159" s="53"/>
      <c r="L159" s="53"/>
      <c r="M159" s="53"/>
      <c r="N159" s="53"/>
      <c r="O159" s="53"/>
      <c r="P159" s="53"/>
    </row>
    <row r="160" spans="1:17">
      <c r="B160" s="114"/>
      <c r="C160" s="114"/>
      <c r="D160" s="114"/>
      <c r="E160" s="114"/>
      <c r="F160" s="114"/>
      <c r="G160" s="53"/>
      <c r="H160" s="53"/>
      <c r="I160" s="53"/>
      <c r="J160" s="53"/>
      <c r="K160" s="53"/>
      <c r="L160" s="53"/>
      <c r="M160" s="53"/>
      <c r="N160" s="53"/>
      <c r="O160" s="53"/>
      <c r="P160" s="53"/>
    </row>
    <row r="161" spans="2:16">
      <c r="B161" s="114"/>
      <c r="C161" s="114"/>
      <c r="D161" s="114"/>
      <c r="E161" s="114"/>
      <c r="F161" s="114"/>
      <c r="G161" s="53"/>
      <c r="H161" s="53"/>
      <c r="I161" s="53"/>
      <c r="J161" s="53"/>
      <c r="K161" s="53"/>
      <c r="L161" s="53"/>
      <c r="M161" s="53"/>
      <c r="N161" s="53"/>
      <c r="O161" s="53"/>
      <c r="P161" s="53"/>
    </row>
    <row r="162" spans="2:16">
      <c r="B162" s="114"/>
      <c r="C162" s="114"/>
      <c r="D162" s="114"/>
      <c r="E162" s="114"/>
      <c r="F162" s="114"/>
      <c r="G162" s="53"/>
      <c r="H162" s="53"/>
      <c r="I162" s="53"/>
      <c r="J162" s="53"/>
      <c r="K162" s="53"/>
      <c r="L162" s="53"/>
      <c r="M162" s="53"/>
      <c r="N162" s="53"/>
      <c r="O162" s="53"/>
      <c r="P162" s="53"/>
    </row>
    <row r="163" spans="2:16">
      <c r="B163" s="114"/>
      <c r="C163" s="114"/>
      <c r="D163" s="114"/>
      <c r="E163" s="114"/>
      <c r="F163" s="114"/>
      <c r="G163" s="53"/>
      <c r="H163" s="53"/>
      <c r="I163" s="53"/>
      <c r="J163" s="53"/>
      <c r="K163" s="53"/>
      <c r="L163" s="53"/>
      <c r="M163" s="53"/>
      <c r="N163" s="53"/>
      <c r="O163" s="53"/>
      <c r="P163" s="53"/>
    </row>
    <row r="164" spans="2:16">
      <c r="B164" s="114"/>
      <c r="C164" s="114"/>
      <c r="D164" s="114"/>
      <c r="E164" s="114"/>
      <c r="F164" s="114"/>
      <c r="G164" s="53"/>
      <c r="H164" s="53"/>
      <c r="I164" s="53"/>
      <c r="J164" s="53"/>
      <c r="K164" s="53"/>
      <c r="L164" s="53"/>
      <c r="M164" s="53"/>
      <c r="N164" s="53"/>
      <c r="O164" s="53"/>
      <c r="P164" s="53"/>
    </row>
    <row r="165" spans="2:16">
      <c r="B165" s="114"/>
      <c r="C165" s="114"/>
      <c r="D165" s="114"/>
      <c r="E165" s="114"/>
      <c r="F165" s="114"/>
      <c r="G165" s="53"/>
      <c r="H165" s="53"/>
      <c r="I165" s="53"/>
      <c r="J165" s="53"/>
      <c r="K165" s="53"/>
      <c r="L165" s="53"/>
      <c r="M165" s="53"/>
      <c r="N165" s="53"/>
      <c r="O165" s="53"/>
      <c r="P165" s="53"/>
    </row>
    <row r="166" spans="2:16">
      <c r="B166" s="114"/>
      <c r="C166" s="114"/>
      <c r="D166" s="114"/>
      <c r="E166" s="114"/>
      <c r="F166" s="114"/>
      <c r="G166" s="53"/>
      <c r="H166" s="53"/>
      <c r="I166" s="53"/>
      <c r="J166" s="53"/>
      <c r="K166" s="53"/>
      <c r="L166" s="53"/>
      <c r="M166" s="53"/>
      <c r="N166" s="53"/>
      <c r="O166" s="53"/>
      <c r="P166" s="53"/>
    </row>
    <row r="167" spans="2:16">
      <c r="B167" s="114"/>
      <c r="C167" s="114"/>
      <c r="D167" s="114"/>
      <c r="E167" s="114"/>
      <c r="F167" s="114"/>
      <c r="G167" s="53"/>
      <c r="H167" s="53"/>
      <c r="I167" s="53"/>
      <c r="J167" s="53"/>
      <c r="K167" s="53"/>
      <c r="L167" s="53"/>
      <c r="M167" s="53"/>
      <c r="N167" s="53"/>
      <c r="O167" s="53"/>
      <c r="P167" s="53"/>
    </row>
    <row r="168" spans="2:16">
      <c r="B168" s="114"/>
      <c r="C168" s="114"/>
      <c r="D168" s="114"/>
      <c r="E168" s="114"/>
      <c r="F168" s="114"/>
      <c r="G168" s="53"/>
      <c r="H168" s="53"/>
      <c r="I168" s="53"/>
      <c r="J168" s="53"/>
      <c r="K168" s="53"/>
      <c r="L168" s="53"/>
      <c r="M168" s="53"/>
      <c r="N168" s="53"/>
      <c r="O168" s="53"/>
      <c r="P168" s="53"/>
    </row>
    <row r="169" spans="2:16">
      <c r="B169" s="114"/>
      <c r="C169" s="114"/>
      <c r="D169" s="114"/>
      <c r="E169" s="114"/>
      <c r="F169" s="114"/>
      <c r="G169" s="53"/>
      <c r="H169" s="53"/>
      <c r="I169" s="53"/>
      <c r="J169" s="53"/>
      <c r="K169" s="53"/>
      <c r="L169" s="53"/>
      <c r="M169" s="53"/>
      <c r="N169" s="53"/>
      <c r="O169" s="53"/>
      <c r="P169" s="53"/>
    </row>
    <row r="170" spans="2:16">
      <c r="B170" s="114"/>
      <c r="C170" s="114"/>
      <c r="D170" s="114"/>
      <c r="E170" s="114"/>
      <c r="F170" s="114"/>
      <c r="G170" s="53"/>
      <c r="H170" s="53"/>
      <c r="I170" s="53"/>
      <c r="J170" s="53"/>
      <c r="K170" s="53"/>
      <c r="L170" s="53"/>
      <c r="M170" s="53"/>
      <c r="N170" s="53"/>
      <c r="O170" s="53"/>
      <c r="P170" s="53"/>
    </row>
    <row r="171" spans="2:16">
      <c r="B171" s="114"/>
      <c r="C171" s="114"/>
      <c r="D171" s="114"/>
      <c r="E171" s="114"/>
      <c r="F171" s="114"/>
      <c r="G171" s="53"/>
      <c r="H171" s="53"/>
      <c r="I171" s="53"/>
      <c r="J171" s="53"/>
      <c r="K171" s="53"/>
      <c r="L171" s="53"/>
      <c r="M171" s="53"/>
      <c r="N171" s="53"/>
      <c r="O171" s="53"/>
      <c r="P171" s="53"/>
    </row>
    <row r="172" spans="2:16">
      <c r="B172" s="114"/>
      <c r="C172" s="114"/>
      <c r="D172" s="114"/>
      <c r="E172" s="114"/>
      <c r="F172" s="114"/>
      <c r="G172" s="53"/>
      <c r="H172" s="53"/>
      <c r="I172" s="53"/>
      <c r="J172" s="53"/>
      <c r="K172" s="53"/>
      <c r="L172" s="53"/>
      <c r="M172" s="53"/>
      <c r="N172" s="53"/>
      <c r="O172" s="53"/>
      <c r="P172" s="53"/>
    </row>
    <row r="173" spans="2:16">
      <c r="B173" s="114"/>
      <c r="C173" s="114"/>
      <c r="D173" s="114"/>
      <c r="E173" s="114"/>
      <c r="F173" s="114"/>
      <c r="G173" s="53"/>
      <c r="H173" s="53"/>
      <c r="I173" s="53"/>
      <c r="J173" s="53"/>
      <c r="K173" s="53"/>
      <c r="L173" s="53"/>
      <c r="M173" s="53"/>
      <c r="N173" s="53"/>
      <c r="O173" s="53"/>
      <c r="P173" s="53"/>
    </row>
    <row r="174" spans="2:16">
      <c r="B174" s="114"/>
      <c r="C174" s="114"/>
      <c r="D174" s="114"/>
      <c r="E174" s="114"/>
      <c r="F174" s="114"/>
      <c r="G174" s="53"/>
      <c r="H174" s="53"/>
      <c r="I174" s="53"/>
      <c r="J174" s="53"/>
      <c r="K174" s="53"/>
      <c r="L174" s="53"/>
      <c r="M174" s="53"/>
      <c r="N174" s="53"/>
      <c r="O174" s="53"/>
      <c r="P174" s="53"/>
    </row>
    <row r="175" spans="2:16">
      <c r="B175" s="114"/>
      <c r="C175" s="114"/>
      <c r="D175" s="114"/>
      <c r="E175" s="114"/>
      <c r="F175" s="114"/>
      <c r="G175" s="53"/>
      <c r="H175" s="53"/>
      <c r="I175" s="53"/>
      <c r="J175" s="53"/>
      <c r="K175" s="53"/>
      <c r="L175" s="53"/>
      <c r="M175" s="53"/>
      <c r="N175" s="53"/>
      <c r="O175" s="53"/>
      <c r="P175" s="53"/>
    </row>
    <row r="176" spans="2:16">
      <c r="B176" s="114"/>
      <c r="C176" s="114"/>
      <c r="D176" s="114"/>
      <c r="E176" s="114"/>
      <c r="F176" s="114"/>
      <c r="G176" s="53"/>
      <c r="H176" s="53"/>
      <c r="I176" s="53"/>
      <c r="J176" s="53"/>
      <c r="K176" s="53"/>
      <c r="L176" s="53"/>
      <c r="M176" s="53"/>
      <c r="N176" s="53"/>
      <c r="O176" s="53"/>
      <c r="P176" s="53"/>
    </row>
    <row r="177" spans="2:16">
      <c r="B177" s="114"/>
      <c r="C177" s="114"/>
      <c r="D177" s="114"/>
      <c r="E177" s="114"/>
      <c r="F177" s="114"/>
      <c r="G177" s="53"/>
      <c r="H177" s="53"/>
      <c r="I177" s="53"/>
      <c r="J177" s="53"/>
      <c r="K177" s="53"/>
      <c r="L177" s="53"/>
      <c r="M177" s="53"/>
      <c r="N177" s="53"/>
      <c r="O177" s="53"/>
      <c r="P177" s="53"/>
    </row>
    <row r="178" spans="2:16">
      <c r="B178" s="114"/>
      <c r="C178" s="114"/>
      <c r="D178" s="114"/>
      <c r="E178" s="114"/>
      <c r="F178" s="114"/>
      <c r="G178" s="53"/>
      <c r="H178" s="53"/>
      <c r="I178" s="53"/>
      <c r="J178" s="53"/>
      <c r="K178" s="53"/>
      <c r="L178" s="53"/>
      <c r="M178" s="53"/>
      <c r="N178" s="53"/>
      <c r="O178" s="53"/>
      <c r="P178" s="53"/>
    </row>
    <row r="179" spans="2:16">
      <c r="B179" s="114"/>
      <c r="C179" s="114"/>
      <c r="D179" s="114"/>
      <c r="E179" s="114"/>
      <c r="F179" s="114"/>
      <c r="G179" s="53"/>
      <c r="H179" s="53"/>
      <c r="I179" s="53"/>
      <c r="J179" s="53"/>
      <c r="K179" s="53"/>
      <c r="L179" s="53"/>
      <c r="M179" s="53"/>
      <c r="N179" s="53"/>
      <c r="O179" s="53"/>
      <c r="P179" s="53"/>
    </row>
    <row r="180" spans="2:16">
      <c r="B180" s="114"/>
      <c r="C180" s="114"/>
      <c r="D180" s="114"/>
      <c r="E180" s="114"/>
      <c r="F180" s="114"/>
      <c r="G180" s="53"/>
      <c r="H180" s="53"/>
      <c r="I180" s="53"/>
      <c r="J180" s="53"/>
      <c r="K180" s="53"/>
      <c r="L180" s="53"/>
      <c r="M180" s="53"/>
      <c r="N180" s="53"/>
      <c r="O180" s="53"/>
      <c r="P180" s="53"/>
    </row>
    <row r="181" spans="2:16">
      <c r="B181" s="114"/>
      <c r="C181" s="114"/>
      <c r="D181" s="114"/>
      <c r="E181" s="114"/>
      <c r="F181" s="114"/>
      <c r="G181" s="53"/>
      <c r="H181" s="53"/>
      <c r="I181" s="53"/>
      <c r="J181" s="53"/>
      <c r="K181" s="53"/>
      <c r="L181" s="53"/>
      <c r="M181" s="53"/>
      <c r="N181" s="53"/>
      <c r="O181" s="53"/>
      <c r="P181" s="53"/>
    </row>
    <row r="182" spans="2:16">
      <c r="B182" s="114"/>
      <c r="C182" s="114"/>
      <c r="D182" s="114"/>
      <c r="E182" s="114"/>
      <c r="F182" s="114"/>
      <c r="G182" s="53"/>
      <c r="H182" s="53"/>
      <c r="I182" s="53"/>
      <c r="J182" s="53"/>
      <c r="K182" s="53"/>
      <c r="L182" s="53"/>
      <c r="M182" s="53"/>
      <c r="N182" s="53"/>
      <c r="O182" s="53"/>
      <c r="P182" s="53"/>
    </row>
    <row r="183" spans="2:16">
      <c r="B183" s="114"/>
      <c r="C183" s="114"/>
      <c r="D183" s="114"/>
      <c r="E183" s="114"/>
      <c r="F183" s="114"/>
      <c r="G183" s="53"/>
      <c r="H183" s="53"/>
      <c r="I183" s="53"/>
      <c r="J183" s="53"/>
      <c r="K183" s="53"/>
      <c r="L183" s="53"/>
      <c r="M183" s="53"/>
      <c r="N183" s="53"/>
      <c r="O183" s="53"/>
      <c r="P183" s="53"/>
    </row>
    <row r="184" spans="2:16">
      <c r="B184" s="114"/>
      <c r="C184" s="114"/>
      <c r="D184" s="114"/>
      <c r="E184" s="114"/>
      <c r="F184" s="114"/>
      <c r="G184" s="53"/>
      <c r="H184" s="53"/>
      <c r="I184" s="53"/>
      <c r="J184" s="53"/>
      <c r="K184" s="53"/>
      <c r="L184" s="53"/>
      <c r="M184" s="53"/>
      <c r="N184" s="53"/>
      <c r="O184" s="53"/>
      <c r="P184" s="53"/>
    </row>
    <row r="185" spans="2:16">
      <c r="B185" s="114"/>
      <c r="C185" s="114"/>
      <c r="D185" s="114"/>
      <c r="E185" s="114"/>
      <c r="F185" s="114"/>
      <c r="G185" s="53"/>
      <c r="H185" s="53"/>
      <c r="I185" s="53"/>
      <c r="J185" s="53"/>
      <c r="K185" s="53"/>
      <c r="L185" s="53"/>
      <c r="M185" s="53"/>
      <c r="N185" s="53"/>
      <c r="O185" s="53"/>
      <c r="P185" s="53"/>
    </row>
    <row r="186" spans="2:16">
      <c r="B186" s="114"/>
      <c r="C186" s="114"/>
      <c r="D186" s="114"/>
      <c r="E186" s="114"/>
      <c r="F186" s="114"/>
      <c r="G186" s="53"/>
      <c r="H186" s="53"/>
      <c r="I186" s="53"/>
      <c r="J186" s="53"/>
      <c r="K186" s="53"/>
      <c r="L186" s="53"/>
      <c r="M186" s="53"/>
      <c r="N186" s="53"/>
      <c r="O186" s="53"/>
      <c r="P186" s="53"/>
    </row>
    <row r="187" spans="2:16">
      <c r="B187" s="114"/>
      <c r="C187" s="114"/>
      <c r="D187" s="114"/>
      <c r="E187" s="114"/>
      <c r="F187" s="114"/>
      <c r="G187" s="53"/>
      <c r="H187" s="53"/>
      <c r="I187" s="53"/>
      <c r="J187" s="53"/>
      <c r="K187" s="53"/>
      <c r="L187" s="53"/>
      <c r="M187" s="53"/>
      <c r="N187" s="53"/>
      <c r="O187" s="53"/>
      <c r="P187" s="53"/>
    </row>
    <row r="188" spans="2:16">
      <c r="B188" s="114"/>
      <c r="C188" s="114"/>
      <c r="D188" s="114"/>
      <c r="E188" s="114"/>
      <c r="F188" s="114"/>
      <c r="G188" s="53"/>
      <c r="H188" s="53"/>
      <c r="I188" s="53"/>
      <c r="J188" s="53"/>
      <c r="K188" s="53"/>
      <c r="L188" s="53"/>
      <c r="M188" s="53"/>
      <c r="N188" s="53"/>
      <c r="O188" s="53"/>
      <c r="P188" s="53"/>
    </row>
    <row r="189" spans="2:16">
      <c r="B189" s="114"/>
      <c r="C189" s="114"/>
      <c r="D189" s="114"/>
      <c r="E189" s="114"/>
      <c r="F189" s="114"/>
      <c r="G189" s="53"/>
      <c r="H189" s="53"/>
      <c r="I189" s="53"/>
      <c r="J189" s="53"/>
      <c r="K189" s="53"/>
      <c r="L189" s="53"/>
      <c r="M189" s="53"/>
      <c r="N189" s="53"/>
      <c r="O189" s="53"/>
      <c r="P189" s="53"/>
    </row>
    <row r="190" spans="2:16">
      <c r="B190" s="114"/>
      <c r="C190" s="114"/>
      <c r="D190" s="114"/>
      <c r="E190" s="114"/>
      <c r="F190" s="114"/>
      <c r="G190" s="53"/>
      <c r="H190" s="53"/>
      <c r="I190" s="53"/>
      <c r="J190" s="53"/>
      <c r="K190" s="53"/>
      <c r="L190" s="53"/>
      <c r="M190" s="53"/>
      <c r="N190" s="53"/>
      <c r="O190" s="53"/>
      <c r="P190" s="53"/>
    </row>
    <row r="191" spans="2:16">
      <c r="B191" s="114"/>
      <c r="C191" s="114"/>
      <c r="D191" s="114"/>
      <c r="E191" s="114"/>
      <c r="F191" s="114"/>
      <c r="G191" s="53"/>
      <c r="H191" s="53"/>
      <c r="I191" s="53"/>
      <c r="J191" s="53"/>
      <c r="K191" s="53"/>
      <c r="L191" s="53"/>
      <c r="M191" s="53"/>
      <c r="N191" s="53"/>
      <c r="O191" s="53"/>
      <c r="P191" s="53"/>
    </row>
    <row r="192" spans="2:16">
      <c r="B192" s="114"/>
      <c r="C192" s="114"/>
      <c r="D192" s="114"/>
      <c r="E192" s="114"/>
      <c r="F192" s="114"/>
      <c r="G192" s="53"/>
      <c r="H192" s="53"/>
      <c r="I192" s="53"/>
      <c r="J192" s="53"/>
      <c r="K192" s="53"/>
      <c r="L192" s="53"/>
      <c r="M192" s="53"/>
      <c r="N192" s="53"/>
      <c r="O192" s="53"/>
      <c r="P192" s="53"/>
    </row>
    <row r="193" spans="2:16">
      <c r="B193" s="114"/>
      <c r="C193" s="114"/>
      <c r="D193" s="114"/>
      <c r="E193" s="114"/>
      <c r="F193" s="114"/>
      <c r="G193" s="53"/>
      <c r="H193" s="53"/>
      <c r="I193" s="53"/>
      <c r="J193" s="53"/>
      <c r="K193" s="53"/>
      <c r="L193" s="53"/>
      <c r="M193" s="53"/>
      <c r="N193" s="53"/>
      <c r="O193" s="53"/>
      <c r="P193" s="53"/>
    </row>
    <row r="194" spans="2:16">
      <c r="B194" s="114"/>
      <c r="C194" s="114"/>
      <c r="D194" s="114"/>
      <c r="E194" s="114"/>
      <c r="F194" s="114"/>
      <c r="G194" s="53"/>
      <c r="H194" s="53"/>
      <c r="I194" s="53"/>
      <c r="J194" s="53"/>
      <c r="K194" s="53"/>
      <c r="L194" s="53"/>
      <c r="M194" s="53"/>
      <c r="N194" s="53"/>
      <c r="O194" s="53"/>
      <c r="P194" s="53"/>
    </row>
    <row r="195" spans="2:16">
      <c r="B195" s="114"/>
      <c r="C195" s="114"/>
      <c r="D195" s="114"/>
      <c r="E195" s="114"/>
      <c r="F195" s="114"/>
      <c r="G195" s="53"/>
      <c r="H195" s="53"/>
      <c r="I195" s="53"/>
      <c r="J195" s="53"/>
      <c r="K195" s="53"/>
      <c r="L195" s="53"/>
      <c r="M195" s="53"/>
      <c r="N195" s="53"/>
      <c r="O195" s="53"/>
      <c r="P195" s="53"/>
    </row>
    <row r="196" spans="2:16">
      <c r="B196" s="114"/>
      <c r="C196" s="114"/>
      <c r="D196" s="114"/>
      <c r="E196" s="114"/>
      <c r="F196" s="114"/>
      <c r="G196" s="53"/>
      <c r="H196" s="53"/>
      <c r="I196" s="53"/>
      <c r="J196" s="53"/>
      <c r="K196" s="53"/>
      <c r="L196" s="53"/>
      <c r="M196" s="53"/>
      <c r="N196" s="53"/>
      <c r="O196" s="53"/>
      <c r="P196" s="53"/>
    </row>
    <row r="197" spans="2:16">
      <c r="B197" s="114"/>
      <c r="C197" s="114"/>
      <c r="D197" s="114"/>
      <c r="E197" s="114"/>
      <c r="F197" s="114"/>
      <c r="G197" s="53"/>
      <c r="H197" s="53"/>
      <c r="I197" s="53"/>
      <c r="J197" s="53"/>
      <c r="K197" s="53"/>
      <c r="L197" s="53"/>
      <c r="M197" s="53"/>
      <c r="N197" s="53"/>
      <c r="O197" s="53"/>
      <c r="P197" s="53"/>
    </row>
    <row r="198" spans="2:16">
      <c r="B198" s="114"/>
      <c r="C198" s="114"/>
      <c r="D198" s="114"/>
      <c r="E198" s="114"/>
      <c r="F198" s="114"/>
      <c r="G198" s="53"/>
      <c r="H198" s="53"/>
      <c r="I198" s="53"/>
      <c r="J198" s="53"/>
      <c r="K198" s="53"/>
      <c r="L198" s="53"/>
      <c r="M198" s="53"/>
      <c r="N198" s="53"/>
      <c r="O198" s="53"/>
      <c r="P198" s="53"/>
    </row>
    <row r="199" spans="2:16">
      <c r="B199" s="114"/>
      <c r="C199" s="114"/>
      <c r="D199" s="114"/>
      <c r="E199" s="114"/>
      <c r="F199" s="114"/>
      <c r="G199" s="53"/>
      <c r="H199" s="53"/>
      <c r="I199" s="53"/>
      <c r="J199" s="53"/>
      <c r="K199" s="53"/>
      <c r="L199" s="53"/>
      <c r="M199" s="53"/>
      <c r="N199" s="53"/>
      <c r="O199" s="53"/>
      <c r="P199" s="53"/>
    </row>
    <row r="200" spans="2:16">
      <c r="B200" s="114"/>
      <c r="C200" s="114"/>
      <c r="D200" s="114"/>
      <c r="E200" s="114"/>
      <c r="F200" s="114"/>
      <c r="G200" s="53"/>
      <c r="H200" s="53"/>
      <c r="I200" s="53"/>
      <c r="J200" s="53"/>
      <c r="K200" s="53"/>
      <c r="L200" s="53"/>
      <c r="M200" s="53"/>
      <c r="N200" s="53"/>
      <c r="O200" s="53"/>
      <c r="P200" s="53"/>
    </row>
    <row r="201" spans="2:16">
      <c r="B201" s="114"/>
      <c r="C201" s="114"/>
      <c r="D201" s="114"/>
      <c r="E201" s="114"/>
      <c r="F201" s="114"/>
      <c r="G201" s="53"/>
      <c r="H201" s="53"/>
      <c r="I201" s="53"/>
      <c r="J201" s="53"/>
      <c r="K201" s="53"/>
      <c r="L201" s="53"/>
      <c r="M201" s="53"/>
      <c r="N201" s="53"/>
      <c r="O201" s="53"/>
      <c r="P201" s="53"/>
    </row>
    <row r="202" spans="2:16">
      <c r="B202" s="114"/>
      <c r="C202" s="114"/>
      <c r="D202" s="114"/>
      <c r="E202" s="114"/>
      <c r="F202" s="114"/>
      <c r="G202" s="53"/>
      <c r="H202" s="53"/>
      <c r="I202" s="53"/>
      <c r="J202" s="53"/>
      <c r="K202" s="53"/>
      <c r="L202" s="53"/>
      <c r="M202" s="53"/>
      <c r="N202" s="53"/>
      <c r="O202" s="53"/>
      <c r="P202" s="53"/>
    </row>
    <row r="203" spans="2:16">
      <c r="B203" s="114"/>
      <c r="C203" s="114"/>
      <c r="D203" s="114"/>
      <c r="E203" s="114"/>
      <c r="F203" s="114"/>
      <c r="G203" s="53"/>
      <c r="H203" s="53"/>
      <c r="I203" s="53"/>
      <c r="J203" s="53"/>
      <c r="K203" s="53"/>
      <c r="L203" s="53"/>
      <c r="M203" s="53"/>
      <c r="N203" s="53"/>
      <c r="O203" s="53"/>
      <c r="P203" s="53"/>
    </row>
    <row r="204" spans="2:16">
      <c r="B204" s="114"/>
      <c r="C204" s="114"/>
      <c r="D204" s="114"/>
      <c r="E204" s="114"/>
      <c r="F204" s="114"/>
      <c r="G204" s="53"/>
      <c r="H204" s="53"/>
      <c r="I204" s="53"/>
      <c r="J204" s="53"/>
      <c r="K204" s="53"/>
      <c r="L204" s="53"/>
      <c r="M204" s="53"/>
      <c r="N204" s="53"/>
      <c r="O204" s="53"/>
      <c r="P204" s="53"/>
    </row>
    <row r="205" spans="2:16">
      <c r="B205" s="114"/>
      <c r="C205" s="114"/>
      <c r="D205" s="114"/>
      <c r="E205" s="114"/>
      <c r="F205" s="114"/>
      <c r="G205" s="53"/>
      <c r="H205" s="53"/>
      <c r="I205" s="53"/>
      <c r="J205" s="53"/>
      <c r="K205" s="53"/>
      <c r="L205" s="53"/>
      <c r="M205" s="53"/>
      <c r="N205" s="53"/>
      <c r="O205" s="53"/>
      <c r="P205" s="53"/>
    </row>
    <row r="206" spans="2:16">
      <c r="B206" s="114"/>
      <c r="C206" s="114"/>
      <c r="D206" s="114"/>
      <c r="E206" s="114"/>
      <c r="F206" s="114"/>
      <c r="G206" s="53"/>
      <c r="H206" s="53"/>
      <c r="I206" s="53"/>
      <c r="J206" s="53"/>
      <c r="K206" s="53"/>
      <c r="L206" s="53"/>
      <c r="M206" s="53"/>
      <c r="N206" s="53"/>
      <c r="O206" s="53"/>
      <c r="P206" s="53"/>
    </row>
    <row r="207" spans="2:16">
      <c r="B207" s="114"/>
      <c r="C207" s="114"/>
      <c r="D207" s="114"/>
      <c r="E207" s="114"/>
      <c r="F207" s="114"/>
      <c r="G207" s="53"/>
      <c r="H207" s="53"/>
      <c r="I207" s="53"/>
      <c r="J207" s="53"/>
      <c r="K207" s="53"/>
      <c r="L207" s="53"/>
      <c r="M207" s="53"/>
      <c r="N207" s="53"/>
      <c r="O207" s="53"/>
      <c r="P207" s="53"/>
    </row>
    <row r="208" spans="2:16">
      <c r="B208" s="114"/>
      <c r="C208" s="114"/>
      <c r="D208" s="114"/>
      <c r="E208" s="114"/>
      <c r="F208" s="114"/>
      <c r="G208" s="53"/>
      <c r="H208" s="53"/>
      <c r="I208" s="53"/>
      <c r="J208" s="53"/>
      <c r="K208" s="53"/>
      <c r="L208" s="53"/>
      <c r="M208" s="53"/>
      <c r="N208" s="53"/>
      <c r="O208" s="53"/>
      <c r="P208" s="53"/>
    </row>
    <row r="209" spans="2:16">
      <c r="B209" s="114"/>
      <c r="C209" s="114"/>
      <c r="D209" s="114"/>
      <c r="E209" s="114"/>
      <c r="F209" s="114"/>
      <c r="G209" s="53"/>
      <c r="H209" s="53"/>
      <c r="I209" s="53"/>
      <c r="J209" s="53"/>
      <c r="K209" s="53"/>
      <c r="L209" s="53"/>
      <c r="M209" s="53"/>
      <c r="N209" s="53"/>
      <c r="O209" s="53"/>
      <c r="P209" s="53"/>
    </row>
    <row r="210" spans="2:16">
      <c r="B210" s="114"/>
      <c r="C210" s="114"/>
      <c r="D210" s="114"/>
      <c r="E210" s="114"/>
      <c r="F210" s="114"/>
      <c r="G210" s="53"/>
      <c r="H210" s="53"/>
      <c r="I210" s="53"/>
      <c r="J210" s="53"/>
      <c r="K210" s="53"/>
      <c r="L210" s="53"/>
      <c r="M210" s="53"/>
      <c r="N210" s="53"/>
      <c r="O210" s="53"/>
      <c r="P210" s="53"/>
    </row>
    <row r="211" spans="2:16">
      <c r="B211" s="114"/>
      <c r="C211" s="114"/>
      <c r="D211" s="114"/>
      <c r="E211" s="114"/>
      <c r="F211" s="114"/>
      <c r="G211" s="53"/>
      <c r="H211" s="53"/>
      <c r="I211" s="53"/>
      <c r="J211" s="53"/>
      <c r="K211" s="53"/>
      <c r="L211" s="53"/>
      <c r="M211" s="53"/>
      <c r="N211" s="53"/>
      <c r="O211" s="53"/>
      <c r="P211" s="53"/>
    </row>
    <row r="212" spans="2:16">
      <c r="B212" s="114"/>
      <c r="C212" s="114"/>
      <c r="D212" s="114"/>
      <c r="E212" s="114"/>
      <c r="F212" s="114"/>
      <c r="G212" s="53"/>
      <c r="H212" s="53"/>
      <c r="I212" s="53"/>
      <c r="J212" s="53"/>
      <c r="K212" s="53"/>
      <c r="L212" s="53"/>
      <c r="M212" s="53"/>
      <c r="N212" s="53"/>
      <c r="O212" s="53"/>
      <c r="P212" s="53"/>
    </row>
    <row r="213" spans="2:16">
      <c r="B213" s="114"/>
      <c r="C213" s="114"/>
      <c r="D213" s="114"/>
      <c r="E213" s="114"/>
      <c r="F213" s="114"/>
      <c r="G213" s="53"/>
      <c r="H213" s="53"/>
      <c r="I213" s="53"/>
      <c r="J213" s="53"/>
      <c r="K213" s="53"/>
      <c r="L213" s="53"/>
      <c r="M213" s="53"/>
      <c r="N213" s="53"/>
      <c r="O213" s="53"/>
      <c r="P213" s="53"/>
    </row>
    <row r="214" spans="2:16">
      <c r="B214" s="114"/>
      <c r="C214" s="114"/>
      <c r="D214" s="114"/>
      <c r="E214" s="114"/>
      <c r="F214" s="114"/>
      <c r="G214" s="53"/>
      <c r="H214" s="53"/>
      <c r="I214" s="53"/>
      <c r="J214" s="53"/>
      <c r="K214" s="53"/>
      <c r="L214" s="53"/>
      <c r="M214" s="53"/>
      <c r="N214" s="53"/>
      <c r="O214" s="53"/>
      <c r="P214" s="53"/>
    </row>
    <row r="215" spans="2:16">
      <c r="B215" s="114"/>
      <c r="C215" s="114"/>
      <c r="D215" s="114"/>
      <c r="E215" s="114"/>
      <c r="F215" s="114"/>
      <c r="G215" s="53"/>
      <c r="H215" s="53"/>
      <c r="I215" s="53"/>
      <c r="J215" s="53"/>
      <c r="K215" s="53"/>
      <c r="L215" s="53"/>
      <c r="M215" s="53"/>
      <c r="N215" s="53"/>
      <c r="O215" s="53"/>
      <c r="P215" s="53"/>
    </row>
    <row r="216" spans="2:16">
      <c r="B216" s="114"/>
      <c r="C216" s="114"/>
      <c r="D216" s="114"/>
      <c r="E216" s="114"/>
      <c r="F216" s="114"/>
      <c r="G216" s="53"/>
      <c r="H216" s="53"/>
      <c r="I216" s="53"/>
      <c r="J216" s="53"/>
      <c r="K216" s="53"/>
      <c r="L216" s="53"/>
      <c r="M216" s="53"/>
      <c r="N216" s="53"/>
      <c r="O216" s="53"/>
      <c r="P216" s="53"/>
    </row>
    <row r="217" spans="2:16">
      <c r="B217" s="114"/>
      <c r="C217" s="114"/>
      <c r="D217" s="114"/>
      <c r="E217" s="114"/>
      <c r="F217" s="114"/>
      <c r="G217" s="53"/>
      <c r="H217" s="53"/>
      <c r="I217" s="53"/>
      <c r="J217" s="53"/>
      <c r="K217" s="53"/>
      <c r="L217" s="53"/>
      <c r="M217" s="53"/>
      <c r="N217" s="53"/>
      <c r="O217" s="53"/>
      <c r="P217" s="53"/>
    </row>
    <row r="218" spans="2:16">
      <c r="B218" s="114"/>
      <c r="C218" s="114"/>
      <c r="D218" s="114"/>
      <c r="E218" s="114"/>
      <c r="F218" s="114"/>
      <c r="G218" s="53"/>
      <c r="H218" s="53"/>
      <c r="I218" s="53"/>
      <c r="J218" s="53"/>
      <c r="K218" s="53"/>
      <c r="L218" s="53"/>
      <c r="M218" s="53"/>
      <c r="N218" s="53"/>
      <c r="O218" s="53"/>
      <c r="P218" s="53"/>
    </row>
    <row r="219" spans="2:16">
      <c r="B219" s="114"/>
      <c r="C219" s="114"/>
      <c r="D219" s="114"/>
      <c r="E219" s="114"/>
      <c r="F219" s="114"/>
      <c r="G219" s="53"/>
      <c r="H219" s="53"/>
      <c r="I219" s="53"/>
      <c r="J219" s="53"/>
      <c r="K219" s="53"/>
      <c r="L219" s="53"/>
      <c r="M219" s="53"/>
      <c r="N219" s="53"/>
      <c r="O219" s="53"/>
      <c r="P219" s="53"/>
    </row>
    <row r="220" spans="2:16">
      <c r="B220" s="114"/>
      <c r="C220" s="114"/>
      <c r="D220" s="114"/>
      <c r="E220" s="114"/>
      <c r="F220" s="114"/>
      <c r="G220" s="53"/>
      <c r="H220" s="53"/>
      <c r="I220" s="53"/>
      <c r="J220" s="53"/>
      <c r="K220" s="53"/>
      <c r="L220" s="53"/>
      <c r="M220" s="53"/>
      <c r="N220" s="53"/>
      <c r="O220" s="53"/>
      <c r="P220" s="53"/>
    </row>
    <row r="221" spans="2:16">
      <c r="B221" s="114"/>
      <c r="C221" s="114"/>
      <c r="D221" s="114"/>
      <c r="E221" s="114"/>
      <c r="F221" s="114"/>
      <c r="G221" s="53"/>
      <c r="H221" s="53"/>
      <c r="I221" s="53"/>
      <c r="J221" s="53"/>
      <c r="K221" s="53"/>
      <c r="L221" s="53"/>
      <c r="M221" s="53"/>
      <c r="N221" s="53"/>
      <c r="O221" s="53"/>
      <c r="P221" s="53"/>
    </row>
    <row r="222" spans="2:16">
      <c r="B222" s="114"/>
      <c r="C222" s="114"/>
      <c r="D222" s="114"/>
      <c r="E222" s="114"/>
      <c r="F222" s="114"/>
      <c r="G222" s="53"/>
      <c r="H222" s="53"/>
      <c r="I222" s="53"/>
      <c r="J222" s="53"/>
      <c r="K222" s="53"/>
      <c r="L222" s="53"/>
      <c r="M222" s="53"/>
      <c r="N222" s="53"/>
      <c r="O222" s="53"/>
      <c r="P222" s="53"/>
    </row>
    <row r="223" spans="2:16">
      <c r="B223" s="114"/>
      <c r="C223" s="114"/>
      <c r="D223" s="114"/>
      <c r="E223" s="114"/>
      <c r="F223" s="114"/>
      <c r="G223" s="53"/>
      <c r="H223" s="53"/>
      <c r="I223" s="53"/>
      <c r="J223" s="53"/>
      <c r="K223" s="53"/>
      <c r="L223" s="53"/>
      <c r="M223" s="53"/>
      <c r="N223" s="53"/>
      <c r="O223" s="53"/>
      <c r="P223" s="53"/>
    </row>
    <row r="224" spans="2:16">
      <c r="B224" s="114"/>
      <c r="C224" s="114"/>
      <c r="D224" s="114"/>
      <c r="E224" s="114"/>
      <c r="F224" s="114"/>
      <c r="G224" s="53"/>
      <c r="H224" s="53"/>
      <c r="I224" s="53"/>
      <c r="J224" s="53"/>
      <c r="K224" s="53"/>
      <c r="L224" s="53"/>
      <c r="M224" s="53"/>
      <c r="N224" s="53"/>
      <c r="O224" s="53"/>
      <c r="P224" s="53"/>
    </row>
    <row r="225" spans="2:16">
      <c r="B225" s="114"/>
      <c r="C225" s="114"/>
      <c r="D225" s="114"/>
      <c r="E225" s="114"/>
      <c r="F225" s="114"/>
      <c r="G225" s="53"/>
      <c r="H225" s="53"/>
      <c r="I225" s="53"/>
      <c r="J225" s="53"/>
      <c r="K225" s="53"/>
      <c r="L225" s="53"/>
      <c r="M225" s="53"/>
      <c r="N225" s="53"/>
      <c r="O225" s="53"/>
      <c r="P225" s="53"/>
    </row>
    <row r="226" spans="2:16">
      <c r="B226" s="114"/>
      <c r="C226" s="114"/>
      <c r="D226" s="114"/>
      <c r="E226" s="114"/>
      <c r="F226" s="114"/>
      <c r="G226" s="53"/>
      <c r="H226" s="53"/>
      <c r="I226" s="53"/>
      <c r="J226" s="53"/>
      <c r="K226" s="53"/>
      <c r="L226" s="53"/>
      <c r="M226" s="53"/>
      <c r="N226" s="53"/>
      <c r="O226" s="53"/>
      <c r="P226" s="53"/>
    </row>
    <row r="227" spans="2:16">
      <c r="B227" s="114"/>
      <c r="C227" s="114"/>
      <c r="D227" s="114"/>
      <c r="E227" s="114"/>
      <c r="F227" s="114"/>
      <c r="G227" s="53"/>
      <c r="H227" s="53"/>
      <c r="I227" s="53"/>
      <c r="J227" s="53"/>
      <c r="K227" s="53"/>
      <c r="L227" s="53"/>
      <c r="M227" s="53"/>
      <c r="N227" s="53"/>
      <c r="O227" s="53"/>
      <c r="P227" s="53"/>
    </row>
    <row r="228" spans="2:16">
      <c r="B228" s="114"/>
      <c r="C228" s="114"/>
      <c r="D228" s="114"/>
      <c r="E228" s="114"/>
      <c r="F228" s="114"/>
      <c r="G228" s="53"/>
      <c r="H228" s="53"/>
      <c r="I228" s="53"/>
      <c r="J228" s="53"/>
      <c r="K228" s="53"/>
      <c r="L228" s="53"/>
      <c r="M228" s="53"/>
      <c r="N228" s="53"/>
      <c r="O228" s="53"/>
      <c r="P228" s="53"/>
    </row>
    <row r="229" spans="2:16">
      <c r="B229" s="114"/>
      <c r="C229" s="114"/>
      <c r="D229" s="114"/>
      <c r="E229" s="114"/>
      <c r="F229" s="114"/>
      <c r="G229" s="53"/>
      <c r="H229" s="53"/>
      <c r="I229" s="53"/>
      <c r="J229" s="53"/>
      <c r="K229" s="53"/>
      <c r="L229" s="53"/>
      <c r="M229" s="53"/>
      <c r="N229" s="53"/>
      <c r="O229" s="53"/>
      <c r="P229" s="53"/>
    </row>
    <row r="230" spans="2:16">
      <c r="B230" s="114"/>
      <c r="C230" s="114"/>
      <c r="D230" s="114"/>
      <c r="E230" s="114"/>
      <c r="F230" s="114"/>
      <c r="G230" s="53"/>
      <c r="H230" s="53"/>
      <c r="I230" s="53"/>
      <c r="J230" s="53"/>
      <c r="K230" s="53"/>
      <c r="L230" s="53"/>
      <c r="M230" s="53"/>
      <c r="N230" s="53"/>
      <c r="O230" s="53"/>
      <c r="P230" s="53"/>
    </row>
    <row r="231" spans="2:16">
      <c r="B231" s="114"/>
      <c r="C231" s="114"/>
      <c r="D231" s="114"/>
      <c r="E231" s="114"/>
      <c r="F231" s="114"/>
      <c r="G231" s="53"/>
      <c r="H231" s="53"/>
      <c r="I231" s="53"/>
      <c r="J231" s="53"/>
      <c r="K231" s="53"/>
      <c r="L231" s="53"/>
      <c r="M231" s="53"/>
      <c r="N231" s="53"/>
      <c r="O231" s="53"/>
      <c r="P231" s="53"/>
    </row>
    <row r="232" spans="2:16">
      <c r="B232" s="114"/>
      <c r="C232" s="114"/>
      <c r="D232" s="114"/>
      <c r="E232" s="114"/>
      <c r="F232" s="114"/>
      <c r="G232" s="53"/>
      <c r="H232" s="53"/>
      <c r="I232" s="53"/>
      <c r="J232" s="53"/>
      <c r="K232" s="53"/>
      <c r="L232" s="53"/>
      <c r="M232" s="53"/>
      <c r="N232" s="53"/>
      <c r="O232" s="53"/>
      <c r="P232" s="53"/>
    </row>
    <row r="233" spans="2:16">
      <c r="B233" s="114"/>
      <c r="C233" s="114"/>
      <c r="D233" s="114"/>
      <c r="E233" s="114"/>
      <c r="F233" s="114"/>
      <c r="G233" s="53"/>
      <c r="H233" s="53"/>
      <c r="I233" s="53"/>
      <c r="J233" s="53"/>
      <c r="K233" s="53"/>
      <c r="L233" s="53"/>
      <c r="M233" s="53"/>
      <c r="N233" s="53"/>
      <c r="O233" s="53"/>
      <c r="P233" s="53"/>
    </row>
    <row r="234" spans="2:16">
      <c r="B234" s="114"/>
      <c r="C234" s="114"/>
      <c r="D234" s="114"/>
      <c r="E234" s="114"/>
      <c r="F234" s="114"/>
      <c r="G234" s="53"/>
      <c r="H234" s="53"/>
      <c r="I234" s="53"/>
      <c r="J234" s="53"/>
      <c r="K234" s="53"/>
      <c r="L234" s="53"/>
      <c r="M234" s="53"/>
      <c r="N234" s="53"/>
      <c r="O234" s="53"/>
      <c r="P234" s="53"/>
    </row>
    <row r="235" spans="2:16">
      <c r="B235" s="114"/>
      <c r="C235" s="114"/>
      <c r="D235" s="114"/>
      <c r="E235" s="114"/>
      <c r="F235" s="114"/>
      <c r="G235" s="53"/>
      <c r="H235" s="53"/>
      <c r="I235" s="53"/>
      <c r="J235" s="53"/>
      <c r="K235" s="53"/>
      <c r="L235" s="53"/>
      <c r="M235" s="53"/>
      <c r="N235" s="53"/>
      <c r="O235" s="53"/>
      <c r="P235" s="53"/>
    </row>
    <row r="236" spans="2:16">
      <c r="B236" s="114"/>
      <c r="C236" s="114"/>
      <c r="D236" s="114"/>
      <c r="E236" s="114"/>
      <c r="F236" s="114"/>
      <c r="G236" s="53"/>
      <c r="H236" s="53"/>
      <c r="I236" s="53"/>
      <c r="J236" s="53"/>
      <c r="K236" s="53"/>
      <c r="L236" s="53"/>
      <c r="M236" s="53"/>
      <c r="N236" s="53"/>
      <c r="O236" s="53"/>
      <c r="P236" s="53"/>
    </row>
    <row r="237" spans="2:16">
      <c r="B237" s="114"/>
      <c r="C237" s="114"/>
      <c r="D237" s="114"/>
      <c r="E237" s="114"/>
      <c r="F237" s="114"/>
      <c r="G237" s="53"/>
      <c r="H237" s="53"/>
      <c r="I237" s="53"/>
      <c r="J237" s="53"/>
      <c r="K237" s="53"/>
      <c r="L237" s="53"/>
      <c r="M237" s="53"/>
      <c r="N237" s="53"/>
      <c r="O237" s="53"/>
      <c r="P237" s="53"/>
    </row>
    <row r="238" spans="2:16">
      <c r="B238" s="114"/>
      <c r="C238" s="114"/>
      <c r="D238" s="114"/>
      <c r="E238" s="114"/>
      <c r="F238" s="114"/>
      <c r="G238" s="53"/>
      <c r="H238" s="53"/>
      <c r="I238" s="53"/>
      <c r="J238" s="53"/>
      <c r="K238" s="53"/>
      <c r="L238" s="53"/>
      <c r="M238" s="53"/>
      <c r="N238" s="53"/>
      <c r="O238" s="53"/>
      <c r="P238" s="53"/>
    </row>
    <row r="239" spans="2:16">
      <c r="B239" s="114"/>
      <c r="C239" s="114"/>
      <c r="D239" s="114"/>
      <c r="E239" s="114"/>
      <c r="F239" s="114"/>
      <c r="G239" s="53"/>
      <c r="H239" s="53"/>
      <c r="I239" s="53"/>
      <c r="J239" s="53"/>
      <c r="K239" s="53"/>
      <c r="L239" s="53"/>
      <c r="M239" s="53"/>
      <c r="N239" s="53"/>
      <c r="O239" s="53"/>
      <c r="P239" s="53"/>
    </row>
    <row r="240" spans="2:16">
      <c r="B240" s="114"/>
      <c r="C240" s="114"/>
      <c r="D240" s="114"/>
      <c r="E240" s="114"/>
      <c r="F240" s="114"/>
      <c r="G240" s="53"/>
      <c r="H240" s="53"/>
      <c r="I240" s="53"/>
      <c r="J240" s="53"/>
      <c r="K240" s="53"/>
      <c r="L240" s="53"/>
      <c r="M240" s="53"/>
      <c r="N240" s="53"/>
      <c r="O240" s="53"/>
      <c r="P240" s="53"/>
    </row>
    <row r="241" spans="2:16">
      <c r="B241" s="114"/>
      <c r="C241" s="114"/>
      <c r="D241" s="114"/>
      <c r="E241" s="114"/>
      <c r="F241" s="114"/>
      <c r="G241" s="53"/>
      <c r="H241" s="53"/>
      <c r="I241" s="53"/>
      <c r="J241" s="53"/>
      <c r="K241" s="53"/>
      <c r="L241" s="53"/>
      <c r="M241" s="53"/>
      <c r="N241" s="53"/>
      <c r="O241" s="53"/>
      <c r="P241" s="53"/>
    </row>
    <row r="242" spans="2:16">
      <c r="B242" s="114"/>
      <c r="C242" s="114"/>
      <c r="D242" s="114"/>
      <c r="E242" s="114"/>
      <c r="F242" s="114"/>
      <c r="G242" s="53"/>
      <c r="H242" s="53"/>
      <c r="I242" s="53"/>
      <c r="J242" s="53"/>
      <c r="K242" s="53"/>
      <c r="L242" s="53"/>
      <c r="M242" s="53"/>
      <c r="N242" s="53"/>
      <c r="O242" s="53"/>
      <c r="P242" s="53"/>
    </row>
    <row r="243" spans="2:16">
      <c r="B243" s="114"/>
      <c r="C243" s="114"/>
      <c r="D243" s="114"/>
      <c r="E243" s="114"/>
      <c r="F243" s="114"/>
      <c r="G243" s="53"/>
      <c r="H243" s="53"/>
      <c r="I243" s="53"/>
      <c r="J243" s="53"/>
      <c r="K243" s="53"/>
      <c r="L243" s="53"/>
      <c r="M243" s="53"/>
      <c r="N243" s="53"/>
      <c r="O243" s="53"/>
      <c r="P243" s="53"/>
    </row>
    <row r="244" spans="2:16">
      <c r="B244" s="114"/>
      <c r="C244" s="114"/>
      <c r="D244" s="114"/>
      <c r="E244" s="114"/>
      <c r="F244" s="114"/>
      <c r="G244" s="53"/>
      <c r="H244" s="53"/>
      <c r="I244" s="53"/>
      <c r="J244" s="53"/>
      <c r="K244" s="53"/>
      <c r="L244" s="53"/>
      <c r="M244" s="53"/>
      <c r="N244" s="53"/>
      <c r="O244" s="53"/>
      <c r="P244" s="53"/>
    </row>
    <row r="245" spans="2:16">
      <c r="B245" s="114"/>
      <c r="C245" s="114"/>
      <c r="D245" s="114"/>
      <c r="E245" s="114"/>
      <c r="F245" s="114"/>
      <c r="G245" s="53"/>
      <c r="H245" s="53"/>
      <c r="I245" s="53"/>
      <c r="J245" s="53"/>
      <c r="K245" s="53"/>
      <c r="L245" s="53"/>
      <c r="M245" s="53"/>
      <c r="N245" s="53"/>
      <c r="O245" s="53"/>
      <c r="P245" s="53"/>
    </row>
    <row r="246" spans="2:16">
      <c r="B246" s="114"/>
      <c r="C246" s="114"/>
      <c r="D246" s="114"/>
      <c r="E246" s="114"/>
      <c r="F246" s="114"/>
      <c r="G246" s="53"/>
      <c r="H246" s="53"/>
      <c r="I246" s="53"/>
      <c r="J246" s="53"/>
      <c r="K246" s="53"/>
      <c r="L246" s="53"/>
      <c r="M246" s="53"/>
      <c r="N246" s="53"/>
      <c r="O246" s="53"/>
      <c r="P246" s="53"/>
    </row>
    <row r="247" spans="2:16">
      <c r="B247" s="114"/>
      <c r="C247" s="114"/>
      <c r="D247" s="114"/>
      <c r="E247" s="114"/>
      <c r="F247" s="114"/>
      <c r="G247" s="53"/>
      <c r="H247" s="53"/>
      <c r="I247" s="53"/>
      <c r="J247" s="53"/>
      <c r="K247" s="53"/>
      <c r="L247" s="53"/>
      <c r="M247" s="53"/>
      <c r="N247" s="53"/>
      <c r="O247" s="53"/>
      <c r="P247" s="53"/>
    </row>
    <row r="248" spans="2:16">
      <c r="B248" s="114"/>
      <c r="C248" s="114"/>
      <c r="D248" s="114"/>
      <c r="E248" s="114"/>
      <c r="F248" s="114"/>
      <c r="G248" s="53"/>
      <c r="H248" s="53"/>
      <c r="I248" s="53"/>
      <c r="J248" s="53"/>
      <c r="K248" s="53"/>
      <c r="L248" s="53"/>
      <c r="M248" s="53"/>
      <c r="N248" s="53"/>
      <c r="O248" s="53"/>
      <c r="P248" s="53"/>
    </row>
    <row r="249" spans="2:16">
      <c r="B249" s="114"/>
      <c r="C249" s="114"/>
      <c r="D249" s="114"/>
      <c r="E249" s="114"/>
      <c r="F249" s="114"/>
      <c r="G249" s="53"/>
      <c r="H249" s="53"/>
      <c r="I249" s="53"/>
      <c r="J249" s="53"/>
      <c r="K249" s="53"/>
      <c r="L249" s="53"/>
      <c r="M249" s="53"/>
      <c r="N249" s="53"/>
      <c r="O249" s="53"/>
      <c r="P249" s="53"/>
    </row>
    <row r="250" spans="2:16">
      <c r="B250" s="114"/>
      <c r="C250" s="114"/>
      <c r="D250" s="114"/>
      <c r="E250" s="114"/>
      <c r="F250" s="114"/>
      <c r="G250" s="53"/>
      <c r="H250" s="53"/>
      <c r="I250" s="53"/>
      <c r="J250" s="53"/>
      <c r="K250" s="53"/>
      <c r="L250" s="53"/>
      <c r="M250" s="53"/>
      <c r="N250" s="53"/>
      <c r="O250" s="53"/>
      <c r="P250" s="53"/>
    </row>
    <row r="251" spans="2:16">
      <c r="B251" s="114"/>
      <c r="C251" s="114"/>
      <c r="D251" s="114"/>
      <c r="E251" s="114"/>
      <c r="F251" s="114"/>
      <c r="G251" s="53"/>
      <c r="H251" s="53"/>
      <c r="I251" s="53"/>
      <c r="J251" s="53"/>
      <c r="K251" s="53"/>
      <c r="L251" s="53"/>
      <c r="M251" s="53"/>
      <c r="N251" s="53"/>
      <c r="O251" s="53"/>
      <c r="P251" s="53"/>
    </row>
    <row r="252" spans="2:16">
      <c r="B252" s="114"/>
      <c r="C252" s="114"/>
      <c r="D252" s="114"/>
      <c r="E252" s="114"/>
      <c r="F252" s="114"/>
      <c r="G252" s="53"/>
      <c r="H252" s="53"/>
      <c r="I252" s="53"/>
      <c r="J252" s="53"/>
      <c r="K252" s="53"/>
      <c r="L252" s="53"/>
      <c r="M252" s="53"/>
      <c r="N252" s="53"/>
      <c r="O252" s="53"/>
      <c r="P252" s="53"/>
    </row>
    <row r="253" spans="2:16">
      <c r="B253" s="114"/>
      <c r="C253" s="114"/>
      <c r="D253" s="114"/>
      <c r="E253" s="114"/>
      <c r="F253" s="114"/>
      <c r="G253" s="53"/>
      <c r="H253" s="53"/>
      <c r="I253" s="53"/>
      <c r="J253" s="53"/>
      <c r="K253" s="53"/>
      <c r="L253" s="53"/>
      <c r="M253" s="53"/>
      <c r="N253" s="53"/>
      <c r="O253" s="53"/>
      <c r="P253" s="53"/>
    </row>
    <row r="254" spans="2:16">
      <c r="B254" s="114"/>
      <c r="C254" s="114"/>
      <c r="D254" s="114"/>
      <c r="E254" s="114"/>
      <c r="F254" s="114"/>
      <c r="G254" s="53"/>
      <c r="H254" s="53"/>
      <c r="I254" s="53"/>
      <c r="J254" s="53"/>
      <c r="K254" s="53"/>
      <c r="L254" s="53"/>
      <c r="M254" s="53"/>
      <c r="N254" s="53"/>
      <c r="O254" s="53"/>
      <c r="P254" s="53"/>
    </row>
    <row r="255" spans="2:16">
      <c r="B255" s="114"/>
      <c r="C255" s="114"/>
      <c r="D255" s="114"/>
      <c r="E255" s="114"/>
      <c r="F255" s="114"/>
      <c r="G255" s="53"/>
      <c r="H255" s="53"/>
      <c r="I255" s="53"/>
      <c r="J255" s="53"/>
      <c r="K255" s="53"/>
      <c r="L255" s="53"/>
      <c r="M255" s="53"/>
      <c r="N255" s="53"/>
      <c r="O255" s="53"/>
      <c r="P255" s="53"/>
    </row>
    <row r="256" spans="2:16">
      <c r="B256" s="114"/>
      <c r="C256" s="114"/>
      <c r="D256" s="114"/>
      <c r="E256" s="114"/>
      <c r="F256" s="114"/>
      <c r="G256" s="53"/>
      <c r="H256" s="53"/>
      <c r="I256" s="53"/>
      <c r="J256" s="53"/>
      <c r="K256" s="53"/>
      <c r="L256" s="53"/>
      <c r="M256" s="53"/>
      <c r="N256" s="53"/>
      <c r="O256" s="53"/>
      <c r="P256" s="53"/>
    </row>
    <row r="257" spans="2:16">
      <c r="B257" s="114"/>
      <c r="C257" s="114"/>
      <c r="D257" s="114"/>
      <c r="E257" s="114"/>
      <c r="F257" s="114"/>
      <c r="G257" s="53"/>
      <c r="H257" s="53"/>
      <c r="I257" s="53"/>
      <c r="J257" s="53"/>
      <c r="K257" s="53"/>
      <c r="L257" s="53"/>
      <c r="M257" s="53"/>
      <c r="N257" s="53"/>
      <c r="O257" s="53"/>
      <c r="P257" s="53"/>
    </row>
    <row r="258" spans="2:16">
      <c r="B258" s="114"/>
      <c r="C258" s="114"/>
      <c r="D258" s="114"/>
      <c r="E258" s="114"/>
      <c r="F258" s="114"/>
      <c r="G258" s="53"/>
      <c r="H258" s="53"/>
      <c r="I258" s="53"/>
      <c r="J258" s="53"/>
      <c r="K258" s="53"/>
      <c r="L258" s="53"/>
      <c r="M258" s="53"/>
      <c r="N258" s="53"/>
      <c r="O258" s="53"/>
      <c r="P258" s="53"/>
    </row>
    <row r="259" spans="2:16">
      <c r="B259" s="114"/>
      <c r="C259" s="114"/>
      <c r="D259" s="114"/>
      <c r="E259" s="114"/>
      <c r="F259" s="114"/>
      <c r="G259" s="53"/>
      <c r="H259" s="53"/>
      <c r="I259" s="53"/>
      <c r="J259" s="53"/>
      <c r="K259" s="53"/>
      <c r="L259" s="53"/>
      <c r="M259" s="53"/>
      <c r="N259" s="53"/>
      <c r="O259" s="53"/>
      <c r="P259" s="53"/>
    </row>
    <row r="260" spans="2:16">
      <c r="B260" s="114"/>
      <c r="C260" s="114"/>
      <c r="D260" s="114"/>
      <c r="E260" s="114"/>
      <c r="F260" s="114"/>
      <c r="G260" s="53"/>
      <c r="H260" s="53"/>
      <c r="I260" s="53"/>
      <c r="J260" s="53"/>
      <c r="K260" s="53"/>
      <c r="L260" s="53"/>
      <c r="M260" s="53"/>
      <c r="N260" s="53"/>
      <c r="O260" s="53"/>
      <c r="P260" s="53"/>
    </row>
    <row r="261" spans="2:16">
      <c r="B261" s="114"/>
      <c r="C261" s="114"/>
      <c r="D261" s="114"/>
      <c r="E261" s="114"/>
      <c r="F261" s="114"/>
      <c r="G261" s="53"/>
      <c r="H261" s="53"/>
      <c r="I261" s="53"/>
      <c r="J261" s="53"/>
      <c r="K261" s="53"/>
      <c r="L261" s="53"/>
      <c r="M261" s="53"/>
      <c r="N261" s="53"/>
      <c r="O261" s="53"/>
      <c r="P261" s="53"/>
    </row>
    <row r="262" spans="2:16">
      <c r="B262" s="114"/>
      <c r="C262" s="114"/>
      <c r="D262" s="114"/>
      <c r="E262" s="114"/>
      <c r="F262" s="114"/>
      <c r="G262" s="53"/>
      <c r="H262" s="53"/>
      <c r="I262" s="53"/>
      <c r="J262" s="53"/>
      <c r="K262" s="53"/>
      <c r="L262" s="53"/>
      <c r="M262" s="53"/>
      <c r="N262" s="53"/>
      <c r="O262" s="53"/>
      <c r="P262" s="53"/>
    </row>
    <row r="263" spans="2:16">
      <c r="B263" s="114"/>
      <c r="C263" s="114"/>
      <c r="D263" s="114"/>
      <c r="E263" s="114"/>
      <c r="F263" s="114"/>
      <c r="G263" s="53"/>
      <c r="H263" s="53"/>
      <c r="I263" s="53"/>
      <c r="J263" s="53"/>
      <c r="K263" s="53"/>
      <c r="L263" s="53"/>
      <c r="M263" s="53"/>
      <c r="N263" s="53"/>
      <c r="O263" s="53"/>
      <c r="P263" s="53"/>
    </row>
    <row r="264" spans="2:16">
      <c r="B264" s="114"/>
      <c r="C264" s="114"/>
      <c r="D264" s="114"/>
      <c r="E264" s="114"/>
      <c r="F264" s="114"/>
      <c r="G264" s="53"/>
      <c r="H264" s="53"/>
      <c r="I264" s="53"/>
      <c r="J264" s="53"/>
      <c r="K264" s="53"/>
      <c r="L264" s="53"/>
      <c r="M264" s="53"/>
      <c r="N264" s="53"/>
      <c r="O264" s="53"/>
      <c r="P264" s="53"/>
    </row>
    <row r="265" spans="2:16">
      <c r="B265" s="114"/>
      <c r="C265" s="114"/>
      <c r="D265" s="114"/>
      <c r="E265" s="114"/>
      <c r="F265" s="114"/>
      <c r="G265" s="53"/>
      <c r="H265" s="53"/>
      <c r="I265" s="53"/>
      <c r="J265" s="53"/>
      <c r="K265" s="53"/>
      <c r="L265" s="53"/>
      <c r="M265" s="53"/>
      <c r="N265" s="53"/>
      <c r="O265" s="53"/>
      <c r="P265" s="53"/>
    </row>
    <row r="266" spans="2:16">
      <c r="B266" s="114"/>
      <c r="C266" s="114"/>
      <c r="D266" s="114"/>
      <c r="E266" s="114"/>
      <c r="F266" s="114"/>
      <c r="G266" s="53"/>
      <c r="H266" s="53"/>
      <c r="I266" s="53"/>
      <c r="J266" s="53"/>
      <c r="K266" s="53"/>
      <c r="L266" s="53"/>
      <c r="M266" s="53"/>
      <c r="N266" s="53"/>
      <c r="O266" s="53"/>
      <c r="P266" s="53"/>
    </row>
    <row r="267" spans="2:16">
      <c r="B267" s="114"/>
      <c r="C267" s="114"/>
      <c r="D267" s="114"/>
      <c r="E267" s="114"/>
      <c r="F267" s="114"/>
      <c r="G267" s="53"/>
      <c r="H267" s="53"/>
      <c r="I267" s="53"/>
      <c r="J267" s="53"/>
      <c r="K267" s="53"/>
      <c r="L267" s="53"/>
      <c r="M267" s="53"/>
      <c r="N267" s="53"/>
      <c r="O267" s="53"/>
      <c r="P267" s="53"/>
    </row>
    <row r="268" spans="2:16">
      <c r="B268" s="114"/>
      <c r="C268" s="114"/>
      <c r="D268" s="114"/>
      <c r="E268" s="114"/>
      <c r="F268" s="114"/>
      <c r="G268" s="53"/>
      <c r="H268" s="53"/>
      <c r="I268" s="53"/>
      <c r="J268" s="53"/>
      <c r="K268" s="53"/>
      <c r="L268" s="53"/>
      <c r="M268" s="53"/>
      <c r="N268" s="53"/>
      <c r="O268" s="53"/>
      <c r="P268" s="53"/>
    </row>
    <row r="269" spans="2:16">
      <c r="B269" s="114"/>
      <c r="C269" s="114"/>
      <c r="D269" s="114"/>
      <c r="E269" s="114"/>
      <c r="F269" s="114"/>
      <c r="G269" s="53"/>
      <c r="H269" s="53"/>
      <c r="I269" s="53"/>
      <c r="J269" s="53"/>
      <c r="K269" s="53"/>
      <c r="L269" s="53"/>
      <c r="M269" s="53"/>
      <c r="N269" s="53"/>
      <c r="O269" s="53"/>
      <c r="P269" s="53"/>
    </row>
    <row r="270" spans="2:16">
      <c r="B270" s="114"/>
      <c r="C270" s="114"/>
      <c r="D270" s="114"/>
      <c r="E270" s="114"/>
      <c r="F270" s="114"/>
      <c r="G270" s="53"/>
      <c r="H270" s="53"/>
      <c r="I270" s="53"/>
      <c r="J270" s="53"/>
      <c r="K270" s="53"/>
      <c r="L270" s="53"/>
      <c r="M270" s="53"/>
      <c r="N270" s="53"/>
      <c r="O270" s="53"/>
      <c r="P270" s="53"/>
    </row>
    <row r="271" spans="2:16">
      <c r="B271" s="114"/>
      <c r="C271" s="114"/>
      <c r="D271" s="114"/>
      <c r="E271" s="114"/>
      <c r="F271" s="114"/>
      <c r="G271" s="53"/>
      <c r="H271" s="53"/>
      <c r="I271" s="53"/>
      <c r="J271" s="53"/>
      <c r="K271" s="53"/>
      <c r="L271" s="53"/>
      <c r="M271" s="53"/>
      <c r="N271" s="53"/>
      <c r="O271" s="53"/>
      <c r="P271" s="53"/>
    </row>
    <row r="272" spans="2:16">
      <c r="B272" s="114"/>
      <c r="C272" s="114"/>
      <c r="D272" s="114"/>
      <c r="E272" s="114"/>
      <c r="F272" s="114"/>
      <c r="G272" s="53"/>
      <c r="H272" s="53"/>
      <c r="I272" s="53"/>
      <c r="J272" s="53"/>
      <c r="K272" s="53"/>
      <c r="L272" s="53"/>
      <c r="M272" s="53"/>
      <c r="N272" s="53"/>
      <c r="O272" s="53"/>
      <c r="P272" s="53"/>
    </row>
    <row r="273" spans="2:16">
      <c r="B273" s="114"/>
      <c r="C273" s="114"/>
      <c r="D273" s="114"/>
      <c r="E273" s="114"/>
      <c r="F273" s="114"/>
      <c r="G273" s="53"/>
      <c r="H273" s="53"/>
      <c r="I273" s="53"/>
      <c r="J273" s="53"/>
      <c r="K273" s="53"/>
      <c r="L273" s="53"/>
      <c r="M273" s="53"/>
      <c r="N273" s="53"/>
      <c r="O273" s="53"/>
      <c r="P273" s="53"/>
    </row>
    <row r="274" spans="2:16">
      <c r="B274" s="114"/>
      <c r="C274" s="114"/>
      <c r="D274" s="114"/>
      <c r="E274" s="114"/>
      <c r="F274" s="114"/>
      <c r="G274" s="53"/>
      <c r="H274" s="53"/>
      <c r="I274" s="53"/>
      <c r="J274" s="53"/>
      <c r="K274" s="53"/>
      <c r="L274" s="53"/>
      <c r="M274" s="53"/>
      <c r="N274" s="53"/>
      <c r="O274" s="53"/>
      <c r="P274" s="53"/>
    </row>
    <row r="275" spans="2:16">
      <c r="B275" s="114"/>
      <c r="C275" s="114"/>
      <c r="D275" s="114"/>
      <c r="E275" s="114"/>
      <c r="F275" s="114"/>
      <c r="G275" s="53"/>
      <c r="H275" s="53"/>
      <c r="I275" s="53"/>
      <c r="J275" s="53"/>
      <c r="K275" s="53"/>
      <c r="L275" s="53"/>
      <c r="M275" s="53"/>
      <c r="N275" s="53"/>
      <c r="O275" s="53"/>
      <c r="P275" s="53"/>
    </row>
    <row r="276" spans="2:16">
      <c r="B276" s="114"/>
      <c r="C276" s="114"/>
      <c r="D276" s="114"/>
      <c r="E276" s="114"/>
      <c r="F276" s="114"/>
      <c r="G276" s="53"/>
      <c r="H276" s="53"/>
      <c r="I276" s="53"/>
      <c r="J276" s="53"/>
      <c r="K276" s="53"/>
      <c r="L276" s="53"/>
      <c r="M276" s="53"/>
      <c r="N276" s="53"/>
      <c r="O276" s="53"/>
      <c r="P276" s="53"/>
    </row>
    <row r="277" spans="2:16">
      <c r="B277" s="114"/>
      <c r="C277" s="114"/>
      <c r="D277" s="114"/>
      <c r="E277" s="114"/>
      <c r="F277" s="114"/>
      <c r="G277" s="53"/>
      <c r="H277" s="53"/>
      <c r="I277" s="53"/>
      <c r="J277" s="53"/>
      <c r="K277" s="53"/>
      <c r="L277" s="53"/>
      <c r="M277" s="53"/>
      <c r="N277" s="53"/>
      <c r="O277" s="53"/>
      <c r="P277" s="53"/>
    </row>
    <row r="278" spans="2:16">
      <c r="B278" s="114"/>
      <c r="C278" s="114"/>
      <c r="D278" s="114"/>
      <c r="E278" s="114"/>
      <c r="F278" s="114"/>
      <c r="G278" s="53"/>
      <c r="H278" s="53"/>
      <c r="I278" s="53"/>
      <c r="J278" s="53"/>
      <c r="K278" s="53"/>
      <c r="L278" s="53"/>
      <c r="M278" s="53"/>
      <c r="N278" s="53"/>
      <c r="O278" s="53"/>
      <c r="P278" s="53"/>
    </row>
    <row r="279" spans="2:16">
      <c r="B279" s="114"/>
      <c r="C279" s="114"/>
      <c r="D279" s="114"/>
      <c r="E279" s="114"/>
      <c r="F279" s="114"/>
      <c r="G279" s="53"/>
      <c r="H279" s="53"/>
      <c r="I279" s="53"/>
      <c r="J279" s="53"/>
      <c r="K279" s="53"/>
      <c r="L279" s="53"/>
      <c r="M279" s="53"/>
      <c r="N279" s="53"/>
      <c r="O279" s="53"/>
      <c r="P279" s="53"/>
    </row>
    <row r="280" spans="2:16">
      <c r="B280" s="114"/>
      <c r="C280" s="114"/>
      <c r="D280" s="114"/>
      <c r="E280" s="114"/>
      <c r="F280" s="114"/>
      <c r="G280" s="53"/>
      <c r="H280" s="53"/>
      <c r="I280" s="53"/>
      <c r="J280" s="53"/>
      <c r="K280" s="53"/>
      <c r="L280" s="53"/>
      <c r="M280" s="53"/>
      <c r="N280" s="53"/>
      <c r="O280" s="53"/>
      <c r="P280" s="53"/>
    </row>
    <row r="281" spans="2:16">
      <c r="B281" s="114"/>
      <c r="C281" s="114"/>
      <c r="D281" s="114"/>
      <c r="E281" s="114"/>
      <c r="F281" s="114"/>
      <c r="G281" s="53"/>
      <c r="H281" s="53"/>
      <c r="I281" s="53"/>
      <c r="J281" s="53"/>
      <c r="K281" s="53"/>
      <c r="L281" s="53"/>
      <c r="M281" s="53"/>
      <c r="N281" s="53"/>
      <c r="O281" s="53"/>
      <c r="P281" s="53"/>
    </row>
    <row r="282" spans="2:16">
      <c r="B282" s="114"/>
      <c r="C282" s="114"/>
      <c r="D282" s="114"/>
      <c r="E282" s="114"/>
      <c r="F282" s="114"/>
      <c r="G282" s="53"/>
      <c r="H282" s="53"/>
      <c r="I282" s="53"/>
      <c r="J282" s="53"/>
      <c r="K282" s="53"/>
      <c r="L282" s="53"/>
      <c r="M282" s="53"/>
      <c r="N282" s="53"/>
      <c r="O282" s="53"/>
      <c r="P282" s="53"/>
    </row>
    <row r="283" spans="2:16">
      <c r="B283" s="114"/>
      <c r="C283" s="114"/>
      <c r="D283" s="114"/>
      <c r="E283" s="114"/>
      <c r="F283" s="114"/>
      <c r="G283" s="53"/>
      <c r="H283" s="53"/>
      <c r="I283" s="53"/>
      <c r="J283" s="53"/>
      <c r="K283" s="53"/>
      <c r="L283" s="53"/>
      <c r="M283" s="53"/>
      <c r="N283" s="53"/>
      <c r="O283" s="53"/>
      <c r="P283" s="53"/>
    </row>
    <row r="284" spans="2:16">
      <c r="B284" s="114"/>
      <c r="C284" s="114"/>
      <c r="D284" s="114"/>
      <c r="E284" s="114"/>
      <c r="F284" s="114"/>
      <c r="G284" s="53"/>
      <c r="H284" s="53"/>
      <c r="I284" s="53"/>
      <c r="J284" s="53"/>
      <c r="K284" s="53"/>
      <c r="L284" s="53"/>
      <c r="M284" s="53"/>
      <c r="N284" s="53"/>
      <c r="O284" s="53"/>
      <c r="P284" s="53"/>
    </row>
    <row r="285" spans="2:16">
      <c r="B285" s="114"/>
      <c r="C285" s="114"/>
      <c r="D285" s="114"/>
      <c r="E285" s="114"/>
      <c r="F285" s="114"/>
      <c r="G285" s="53"/>
      <c r="H285" s="53"/>
      <c r="I285" s="53"/>
      <c r="J285" s="53"/>
      <c r="K285" s="53"/>
      <c r="L285" s="53"/>
      <c r="M285" s="53"/>
      <c r="N285" s="53"/>
      <c r="O285" s="53"/>
      <c r="P285" s="53"/>
    </row>
    <row r="286" spans="2:16">
      <c r="B286" s="114"/>
      <c r="C286" s="114"/>
      <c r="D286" s="114"/>
      <c r="E286" s="114"/>
      <c r="F286" s="114"/>
      <c r="G286" s="53"/>
      <c r="H286" s="53"/>
      <c r="I286" s="53"/>
      <c r="J286" s="53"/>
      <c r="K286" s="53"/>
      <c r="L286" s="53"/>
      <c r="M286" s="53"/>
      <c r="N286" s="53"/>
      <c r="O286" s="53"/>
      <c r="P286" s="53"/>
    </row>
    <row r="287" spans="2:16">
      <c r="B287" s="114"/>
      <c r="C287" s="114"/>
      <c r="D287" s="114"/>
      <c r="E287" s="114"/>
      <c r="F287" s="114"/>
      <c r="G287" s="53"/>
      <c r="H287" s="53"/>
      <c r="I287" s="53"/>
      <c r="J287" s="53"/>
      <c r="K287" s="53"/>
      <c r="L287" s="53"/>
      <c r="M287" s="53"/>
      <c r="N287" s="53"/>
      <c r="O287" s="53"/>
      <c r="P287" s="53"/>
    </row>
    <row r="288" spans="2:16">
      <c r="B288" s="114"/>
      <c r="C288" s="114"/>
      <c r="D288" s="114"/>
      <c r="E288" s="114"/>
      <c r="F288" s="114"/>
      <c r="G288" s="53"/>
      <c r="H288" s="53"/>
      <c r="I288" s="53"/>
      <c r="J288" s="53"/>
      <c r="K288" s="53"/>
      <c r="L288" s="53"/>
      <c r="M288" s="53"/>
      <c r="N288" s="53"/>
      <c r="O288" s="53"/>
      <c r="P288" s="53"/>
    </row>
    <row r="289" spans="2:16">
      <c r="B289" s="114"/>
      <c r="C289" s="114"/>
      <c r="D289" s="114"/>
      <c r="E289" s="114"/>
      <c r="F289" s="114"/>
      <c r="G289" s="53"/>
      <c r="H289" s="53"/>
      <c r="I289" s="53"/>
      <c r="J289" s="53"/>
      <c r="K289" s="53"/>
      <c r="L289" s="53"/>
      <c r="M289" s="53"/>
      <c r="N289" s="53"/>
      <c r="O289" s="53"/>
      <c r="P289" s="53"/>
    </row>
    <row r="290" spans="2:16">
      <c r="B290" s="114"/>
      <c r="C290" s="114"/>
      <c r="D290" s="114"/>
      <c r="E290" s="114"/>
      <c r="F290" s="114"/>
      <c r="G290" s="53"/>
      <c r="H290" s="53"/>
      <c r="I290" s="53"/>
      <c r="J290" s="53"/>
      <c r="K290" s="53"/>
      <c r="L290" s="53"/>
      <c r="M290" s="53"/>
      <c r="N290" s="53"/>
      <c r="O290" s="53"/>
      <c r="P290" s="53"/>
    </row>
    <row r="291" spans="2:16">
      <c r="B291" s="114"/>
      <c r="C291" s="114"/>
      <c r="D291" s="114"/>
      <c r="E291" s="114"/>
      <c r="F291" s="114"/>
      <c r="G291" s="53"/>
      <c r="H291" s="53"/>
      <c r="I291" s="53"/>
      <c r="J291" s="53"/>
      <c r="K291" s="53"/>
      <c r="L291" s="53"/>
      <c r="M291" s="53"/>
      <c r="N291" s="53"/>
      <c r="O291" s="53"/>
      <c r="P291" s="53"/>
    </row>
    <row r="292" spans="2:16">
      <c r="B292" s="114"/>
      <c r="C292" s="114"/>
      <c r="D292" s="114"/>
      <c r="E292" s="114"/>
      <c r="F292" s="114"/>
      <c r="G292" s="53"/>
      <c r="H292" s="53"/>
      <c r="I292" s="53"/>
      <c r="J292" s="53"/>
      <c r="K292" s="53"/>
      <c r="L292" s="53"/>
      <c r="M292" s="53"/>
      <c r="N292" s="53"/>
      <c r="O292" s="53"/>
      <c r="P292" s="53"/>
    </row>
    <row r="293" spans="2:16">
      <c r="B293" s="114"/>
      <c r="C293" s="114"/>
      <c r="D293" s="114"/>
      <c r="E293" s="114"/>
      <c r="F293" s="114"/>
      <c r="G293" s="53"/>
      <c r="H293" s="53"/>
      <c r="I293" s="53"/>
      <c r="J293" s="53"/>
      <c r="K293" s="53"/>
      <c r="L293" s="53"/>
      <c r="M293" s="53"/>
      <c r="N293" s="53"/>
      <c r="O293" s="53"/>
      <c r="P293" s="53"/>
    </row>
    <row r="294" spans="2:16">
      <c r="B294" s="114"/>
      <c r="C294" s="114"/>
      <c r="D294" s="114"/>
      <c r="E294" s="114"/>
      <c r="F294" s="114"/>
      <c r="G294" s="53"/>
      <c r="H294" s="53"/>
      <c r="I294" s="53"/>
      <c r="J294" s="53"/>
      <c r="K294" s="53"/>
      <c r="L294" s="53"/>
      <c r="M294" s="53"/>
      <c r="N294" s="53"/>
      <c r="O294" s="53"/>
      <c r="P294" s="53"/>
    </row>
    <row r="295" spans="2:16">
      <c r="B295" s="114"/>
      <c r="C295" s="114"/>
      <c r="D295" s="114"/>
      <c r="E295" s="114"/>
      <c r="F295" s="114"/>
      <c r="G295" s="53"/>
      <c r="H295" s="53"/>
      <c r="I295" s="53"/>
      <c r="J295" s="53"/>
      <c r="K295" s="53"/>
      <c r="L295" s="53"/>
      <c r="M295" s="53"/>
      <c r="N295" s="53"/>
      <c r="O295" s="53"/>
      <c r="P295" s="53"/>
    </row>
    <row r="296" spans="2:16">
      <c r="B296" s="114"/>
      <c r="C296" s="114"/>
      <c r="D296" s="114"/>
      <c r="E296" s="114"/>
      <c r="F296" s="114"/>
      <c r="G296" s="53"/>
      <c r="H296" s="53"/>
      <c r="I296" s="53"/>
      <c r="J296" s="53"/>
      <c r="K296" s="53"/>
      <c r="L296" s="53"/>
      <c r="M296" s="53"/>
      <c r="N296" s="53"/>
      <c r="O296" s="53"/>
      <c r="P296" s="53"/>
    </row>
    <row r="297" spans="2:16">
      <c r="B297" s="114"/>
      <c r="C297" s="114"/>
      <c r="D297" s="114"/>
      <c r="E297" s="114"/>
      <c r="F297" s="114"/>
      <c r="G297" s="53"/>
      <c r="H297" s="53"/>
      <c r="I297" s="53"/>
      <c r="J297" s="53"/>
      <c r="K297" s="53"/>
      <c r="L297" s="53"/>
      <c r="M297" s="53"/>
      <c r="N297" s="53"/>
      <c r="O297" s="53"/>
      <c r="P297" s="53"/>
    </row>
    <row r="298" spans="2:16">
      <c r="B298" s="114"/>
      <c r="C298" s="114"/>
      <c r="D298" s="114"/>
      <c r="E298" s="114"/>
      <c r="F298" s="114"/>
      <c r="G298" s="53"/>
      <c r="H298" s="53"/>
      <c r="I298" s="53"/>
      <c r="J298" s="53"/>
      <c r="K298" s="53"/>
      <c r="L298" s="53"/>
      <c r="M298" s="53"/>
      <c r="N298" s="53"/>
      <c r="O298" s="53"/>
      <c r="P298" s="53"/>
    </row>
    <row r="299" spans="2:16">
      <c r="B299" s="114"/>
      <c r="C299" s="114"/>
      <c r="D299" s="114"/>
      <c r="E299" s="114"/>
      <c r="F299" s="114"/>
      <c r="G299" s="53"/>
      <c r="H299" s="53"/>
      <c r="I299" s="53"/>
      <c r="J299" s="53"/>
      <c r="K299" s="53"/>
      <c r="L299" s="53"/>
      <c r="M299" s="53"/>
      <c r="N299" s="53"/>
      <c r="O299" s="53"/>
      <c r="P299" s="53"/>
    </row>
    <row r="300" spans="2:16">
      <c r="B300" s="114"/>
      <c r="C300" s="114"/>
      <c r="D300" s="114"/>
      <c r="E300" s="114"/>
      <c r="F300" s="114"/>
      <c r="G300" s="53"/>
      <c r="H300" s="53"/>
      <c r="I300" s="53"/>
      <c r="J300" s="53"/>
      <c r="K300" s="53"/>
      <c r="L300" s="53"/>
      <c r="M300" s="53"/>
      <c r="N300" s="53"/>
      <c r="O300" s="53"/>
      <c r="P300" s="53"/>
    </row>
    <row r="301" spans="2:16">
      <c r="B301" s="114"/>
      <c r="C301" s="114"/>
      <c r="D301" s="114"/>
      <c r="E301" s="114"/>
      <c r="F301" s="114"/>
      <c r="G301" s="53"/>
      <c r="H301" s="53"/>
      <c r="I301" s="53"/>
      <c r="J301" s="53"/>
      <c r="K301" s="53"/>
      <c r="L301" s="53"/>
      <c r="M301" s="53"/>
      <c r="N301" s="53"/>
      <c r="O301" s="53"/>
      <c r="P301" s="53"/>
    </row>
    <row r="302" spans="2:16">
      <c r="B302" s="114"/>
      <c r="C302" s="114"/>
      <c r="D302" s="114"/>
      <c r="E302" s="114"/>
      <c r="F302" s="114"/>
      <c r="G302" s="53"/>
      <c r="H302" s="53"/>
      <c r="I302" s="53"/>
      <c r="J302" s="53"/>
      <c r="K302" s="53"/>
      <c r="L302" s="53"/>
      <c r="M302" s="53"/>
      <c r="N302" s="53"/>
      <c r="O302" s="53"/>
      <c r="P302" s="53"/>
    </row>
    <row r="303" spans="2:16">
      <c r="B303" s="114"/>
      <c r="C303" s="114"/>
      <c r="D303" s="114"/>
      <c r="E303" s="114"/>
      <c r="F303" s="114"/>
      <c r="G303" s="53"/>
      <c r="H303" s="53"/>
      <c r="I303" s="53"/>
      <c r="J303" s="53"/>
      <c r="K303" s="53"/>
      <c r="L303" s="53"/>
      <c r="M303" s="53"/>
      <c r="N303" s="53"/>
      <c r="O303" s="53"/>
      <c r="P303" s="53"/>
    </row>
    <row r="304" spans="2:16">
      <c r="B304" s="114"/>
      <c r="C304" s="114"/>
      <c r="D304" s="114"/>
      <c r="E304" s="114"/>
      <c r="F304" s="114"/>
      <c r="G304" s="53"/>
      <c r="H304" s="53"/>
      <c r="I304" s="53"/>
      <c r="J304" s="53"/>
      <c r="K304" s="53"/>
      <c r="L304" s="53"/>
      <c r="M304" s="53"/>
      <c r="N304" s="53"/>
      <c r="O304" s="53"/>
      <c r="P304" s="53"/>
    </row>
    <row r="305" spans="2:16">
      <c r="B305" s="114"/>
      <c r="C305" s="114"/>
      <c r="D305" s="114"/>
      <c r="E305" s="114"/>
      <c r="F305" s="114"/>
      <c r="G305" s="53"/>
      <c r="H305" s="53"/>
      <c r="I305" s="53"/>
      <c r="J305" s="53"/>
      <c r="K305" s="53"/>
      <c r="L305" s="53"/>
      <c r="M305" s="53"/>
      <c r="N305" s="53"/>
      <c r="O305" s="53"/>
      <c r="P305" s="53"/>
    </row>
    <row r="306" spans="2:16">
      <c r="B306" s="114"/>
      <c r="C306" s="114"/>
      <c r="D306" s="114"/>
      <c r="E306" s="114"/>
      <c r="F306" s="114"/>
      <c r="G306" s="53"/>
      <c r="H306" s="53"/>
      <c r="I306" s="53"/>
      <c r="J306" s="53"/>
      <c r="K306" s="53"/>
      <c r="L306" s="53"/>
      <c r="M306" s="53"/>
      <c r="N306" s="53"/>
      <c r="O306" s="53"/>
      <c r="P306" s="53"/>
    </row>
    <row r="307" spans="2:16">
      <c r="B307" s="114"/>
      <c r="C307" s="114"/>
      <c r="D307" s="114"/>
      <c r="E307" s="114"/>
      <c r="F307" s="114"/>
      <c r="G307" s="53"/>
      <c r="H307" s="53"/>
      <c r="I307" s="53"/>
      <c r="J307" s="53"/>
      <c r="K307" s="53"/>
      <c r="L307" s="53"/>
      <c r="M307" s="53"/>
      <c r="N307" s="53"/>
      <c r="O307" s="53"/>
      <c r="P307" s="53"/>
    </row>
    <row r="308" spans="2:16">
      <c r="B308" s="114"/>
      <c r="C308" s="114"/>
      <c r="D308" s="114"/>
      <c r="E308" s="114"/>
      <c r="F308" s="114"/>
      <c r="G308" s="53"/>
      <c r="H308" s="53"/>
      <c r="I308" s="53"/>
      <c r="J308" s="53"/>
      <c r="K308" s="53"/>
      <c r="L308" s="53"/>
      <c r="M308" s="53"/>
      <c r="N308" s="53"/>
      <c r="O308" s="53"/>
      <c r="P308" s="53"/>
    </row>
    <row r="309" spans="2:16">
      <c r="B309" s="114"/>
      <c r="C309" s="114"/>
      <c r="D309" s="114"/>
      <c r="E309" s="114"/>
      <c r="F309" s="114"/>
      <c r="G309" s="53"/>
      <c r="H309" s="53"/>
      <c r="I309" s="53"/>
      <c r="J309" s="53"/>
      <c r="K309" s="53"/>
      <c r="L309" s="53"/>
      <c r="M309" s="53"/>
      <c r="N309" s="53"/>
      <c r="O309" s="53"/>
      <c r="P309" s="53"/>
    </row>
    <row r="310" spans="2:16">
      <c r="B310" s="114"/>
      <c r="C310" s="114"/>
      <c r="D310" s="114"/>
      <c r="E310" s="114"/>
      <c r="F310" s="114"/>
      <c r="G310" s="53"/>
      <c r="H310" s="53"/>
      <c r="I310" s="53"/>
      <c r="J310" s="53"/>
      <c r="K310" s="53"/>
      <c r="L310" s="53"/>
      <c r="M310" s="53"/>
      <c r="N310" s="53"/>
      <c r="O310" s="53"/>
      <c r="P310" s="53"/>
    </row>
    <row r="311" spans="2:16">
      <c r="B311" s="114"/>
      <c r="C311" s="114"/>
      <c r="D311" s="114"/>
      <c r="E311" s="114"/>
      <c r="F311" s="114"/>
      <c r="G311" s="53"/>
      <c r="H311" s="53"/>
      <c r="I311" s="53"/>
      <c r="J311" s="53"/>
      <c r="K311" s="53"/>
      <c r="L311" s="53"/>
      <c r="M311" s="53"/>
      <c r="N311" s="53"/>
      <c r="O311" s="53"/>
      <c r="P311" s="53"/>
    </row>
    <row r="312" spans="2:16">
      <c r="B312" s="114"/>
      <c r="C312" s="114"/>
      <c r="D312" s="114"/>
      <c r="E312" s="114"/>
      <c r="F312" s="114"/>
      <c r="G312" s="53"/>
      <c r="H312" s="53"/>
      <c r="I312" s="53"/>
      <c r="J312" s="53"/>
      <c r="K312" s="53"/>
      <c r="L312" s="53"/>
      <c r="M312" s="53"/>
      <c r="N312" s="53"/>
      <c r="O312" s="53"/>
      <c r="P312" s="53"/>
    </row>
    <row r="313" spans="2:16">
      <c r="B313" s="114"/>
      <c r="C313" s="114"/>
      <c r="D313" s="114"/>
      <c r="E313" s="114"/>
      <c r="F313" s="114"/>
      <c r="G313" s="53"/>
      <c r="H313" s="53"/>
      <c r="I313" s="53"/>
      <c r="J313" s="53"/>
      <c r="K313" s="53"/>
      <c r="L313" s="53"/>
      <c r="M313" s="53"/>
      <c r="N313" s="53"/>
      <c r="O313" s="53"/>
      <c r="P313" s="53"/>
    </row>
    <row r="314" spans="2:16">
      <c r="B314" s="114"/>
      <c r="C314" s="114"/>
      <c r="D314" s="114"/>
      <c r="E314" s="114"/>
      <c r="F314" s="114"/>
      <c r="G314" s="53"/>
      <c r="H314" s="53"/>
      <c r="I314" s="53"/>
      <c r="J314" s="53"/>
      <c r="K314" s="53"/>
      <c r="L314" s="53"/>
      <c r="M314" s="53"/>
      <c r="N314" s="53"/>
      <c r="O314" s="53"/>
      <c r="P314" s="53"/>
    </row>
    <row r="315" spans="2:16">
      <c r="B315" s="114"/>
      <c r="C315" s="114"/>
      <c r="D315" s="114"/>
      <c r="E315" s="114"/>
      <c r="F315" s="114"/>
      <c r="G315" s="53"/>
      <c r="H315" s="53"/>
      <c r="I315" s="53"/>
      <c r="J315" s="53"/>
      <c r="K315" s="53"/>
      <c r="L315" s="53"/>
      <c r="M315" s="53"/>
      <c r="N315" s="53"/>
      <c r="O315" s="53"/>
      <c r="P315" s="53"/>
    </row>
    <row r="316" spans="2:16">
      <c r="B316" s="114"/>
      <c r="C316" s="114"/>
      <c r="D316" s="114"/>
      <c r="E316" s="114"/>
      <c r="F316" s="114"/>
      <c r="G316" s="53"/>
      <c r="H316" s="53"/>
      <c r="I316" s="53"/>
      <c r="J316" s="53"/>
      <c r="K316" s="53"/>
      <c r="L316" s="53"/>
      <c r="M316" s="53"/>
      <c r="N316" s="53"/>
      <c r="O316" s="53"/>
      <c r="P316" s="53"/>
    </row>
    <row r="317" spans="2:16">
      <c r="B317" s="114"/>
      <c r="C317" s="114"/>
      <c r="D317" s="114"/>
      <c r="E317" s="114"/>
      <c r="F317" s="114"/>
      <c r="G317" s="53"/>
      <c r="H317" s="53"/>
      <c r="I317" s="53"/>
      <c r="J317" s="53"/>
      <c r="K317" s="53"/>
      <c r="L317" s="53"/>
      <c r="M317" s="53"/>
      <c r="N317" s="53"/>
      <c r="O317" s="53"/>
      <c r="P317" s="53"/>
    </row>
    <row r="318" spans="2:16">
      <c r="B318" s="114"/>
      <c r="C318" s="114"/>
      <c r="D318" s="114"/>
      <c r="E318" s="114"/>
      <c r="F318" s="114"/>
      <c r="G318" s="53"/>
      <c r="H318" s="53"/>
      <c r="I318" s="53"/>
      <c r="J318" s="53"/>
      <c r="K318" s="53"/>
      <c r="L318" s="53"/>
      <c r="M318" s="53"/>
      <c r="N318" s="53"/>
      <c r="O318" s="53"/>
      <c r="P318" s="53"/>
    </row>
    <row r="319" spans="2:16">
      <c r="B319" s="114"/>
      <c r="C319" s="114"/>
      <c r="D319" s="114"/>
      <c r="E319" s="114"/>
      <c r="F319" s="114"/>
      <c r="G319" s="53"/>
      <c r="H319" s="53"/>
      <c r="I319" s="53"/>
      <c r="J319" s="53"/>
      <c r="K319" s="53"/>
      <c r="L319" s="53"/>
      <c r="M319" s="53"/>
      <c r="N319" s="53"/>
      <c r="O319" s="53"/>
      <c r="P319" s="53"/>
    </row>
    <row r="320" spans="2:16">
      <c r="B320" s="114"/>
      <c r="C320" s="114"/>
      <c r="D320" s="114"/>
      <c r="E320" s="114"/>
      <c r="F320" s="114"/>
      <c r="G320" s="53"/>
      <c r="H320" s="53"/>
      <c r="I320" s="53"/>
      <c r="J320" s="53"/>
      <c r="K320" s="53"/>
      <c r="L320" s="53"/>
      <c r="M320" s="53"/>
      <c r="N320" s="53"/>
      <c r="O320" s="53"/>
      <c r="P320" s="53"/>
    </row>
    <row r="321" spans="2:16">
      <c r="B321" s="114"/>
      <c r="C321" s="114"/>
      <c r="D321" s="114"/>
      <c r="E321" s="114"/>
      <c r="F321" s="114"/>
      <c r="G321" s="53"/>
      <c r="H321" s="53"/>
      <c r="I321" s="53"/>
      <c r="J321" s="53"/>
      <c r="K321" s="53"/>
      <c r="L321" s="53"/>
      <c r="M321" s="53"/>
      <c r="N321" s="53"/>
      <c r="O321" s="53"/>
      <c r="P321" s="53"/>
    </row>
    <row r="322" spans="2:16">
      <c r="B322" s="114"/>
      <c r="C322" s="114"/>
      <c r="D322" s="114"/>
      <c r="E322" s="114"/>
      <c r="F322" s="114"/>
      <c r="G322" s="53"/>
      <c r="H322" s="53"/>
      <c r="I322" s="53"/>
      <c r="J322" s="53"/>
      <c r="K322" s="53"/>
      <c r="L322" s="53"/>
      <c r="M322" s="53"/>
      <c r="N322" s="53"/>
      <c r="O322" s="53"/>
      <c r="P322" s="53"/>
    </row>
    <row r="323" spans="2:16">
      <c r="B323" s="114"/>
      <c r="C323" s="114"/>
      <c r="D323" s="114"/>
      <c r="E323" s="114"/>
      <c r="F323" s="114"/>
      <c r="G323" s="53"/>
      <c r="H323" s="53"/>
      <c r="I323" s="53"/>
      <c r="J323" s="53"/>
      <c r="K323" s="53"/>
      <c r="L323" s="53"/>
      <c r="M323" s="53"/>
      <c r="N323" s="53"/>
      <c r="O323" s="53"/>
      <c r="P323" s="53"/>
    </row>
    <row r="324" spans="2:16">
      <c r="B324" s="114"/>
      <c r="C324" s="114"/>
      <c r="D324" s="114"/>
      <c r="E324" s="114"/>
      <c r="F324" s="114"/>
      <c r="G324" s="53"/>
      <c r="H324" s="53"/>
      <c r="I324" s="53"/>
      <c r="J324" s="53"/>
      <c r="K324" s="53"/>
      <c r="L324" s="53"/>
      <c r="M324" s="53"/>
      <c r="N324" s="53"/>
      <c r="O324" s="53"/>
      <c r="P324" s="53"/>
    </row>
    <row r="325" spans="2:16">
      <c r="B325" s="114"/>
      <c r="C325" s="114"/>
      <c r="D325" s="114"/>
      <c r="E325" s="114"/>
      <c r="F325" s="114"/>
      <c r="G325" s="53"/>
      <c r="H325" s="53"/>
      <c r="I325" s="53"/>
      <c r="J325" s="53"/>
      <c r="K325" s="53"/>
      <c r="L325" s="53"/>
      <c r="M325" s="53"/>
      <c r="N325" s="53"/>
      <c r="O325" s="53"/>
      <c r="P325" s="53"/>
    </row>
    <row r="326" spans="2:16">
      <c r="B326" s="114"/>
      <c r="C326" s="114"/>
      <c r="D326" s="114"/>
      <c r="E326" s="114"/>
      <c r="F326" s="114"/>
      <c r="G326" s="53"/>
      <c r="H326" s="53"/>
      <c r="I326" s="53"/>
      <c r="J326" s="53"/>
      <c r="K326" s="53"/>
      <c r="L326" s="53"/>
      <c r="M326" s="53"/>
      <c r="N326" s="53"/>
      <c r="O326" s="53"/>
      <c r="P326" s="53"/>
    </row>
    <row r="327" spans="2:16">
      <c r="B327" s="114"/>
      <c r="C327" s="114"/>
      <c r="D327" s="114"/>
      <c r="E327" s="114"/>
      <c r="F327" s="114"/>
      <c r="G327" s="53"/>
      <c r="H327" s="53"/>
      <c r="I327" s="53"/>
      <c r="J327" s="53"/>
      <c r="K327" s="53"/>
      <c r="L327" s="53"/>
      <c r="M327" s="53"/>
      <c r="N327" s="53"/>
      <c r="O327" s="53"/>
      <c r="P327" s="53"/>
    </row>
    <row r="328" spans="2:16">
      <c r="B328" s="114"/>
      <c r="C328" s="114"/>
      <c r="D328" s="114"/>
      <c r="E328" s="114"/>
      <c r="F328" s="114"/>
      <c r="G328" s="53"/>
      <c r="H328" s="53"/>
      <c r="I328" s="53"/>
      <c r="J328" s="53"/>
      <c r="K328" s="53"/>
      <c r="L328" s="53"/>
      <c r="M328" s="53"/>
      <c r="N328" s="53"/>
      <c r="O328" s="53"/>
      <c r="P328" s="53"/>
    </row>
    <row r="329" spans="2:16">
      <c r="B329" s="114"/>
      <c r="C329" s="114"/>
      <c r="D329" s="114"/>
      <c r="E329" s="114"/>
      <c r="F329" s="114"/>
      <c r="G329" s="53"/>
      <c r="H329" s="53"/>
      <c r="I329" s="53"/>
      <c r="J329" s="53"/>
      <c r="K329" s="53"/>
      <c r="L329" s="53"/>
      <c r="M329" s="53"/>
      <c r="N329" s="53"/>
      <c r="O329" s="53"/>
      <c r="P329" s="53"/>
    </row>
    <row r="330" spans="2:16">
      <c r="B330" s="114"/>
      <c r="C330" s="114"/>
      <c r="D330" s="114"/>
      <c r="E330" s="114"/>
      <c r="F330" s="114"/>
      <c r="G330" s="53"/>
      <c r="H330" s="53"/>
      <c r="I330" s="53"/>
      <c r="J330" s="53"/>
      <c r="K330" s="53"/>
      <c r="L330" s="53"/>
      <c r="M330" s="53"/>
      <c r="N330" s="53"/>
      <c r="O330" s="53"/>
      <c r="P330" s="53"/>
    </row>
    <row r="331" spans="2:16">
      <c r="B331" s="114"/>
      <c r="C331" s="114"/>
      <c r="D331" s="114"/>
      <c r="E331" s="114"/>
      <c r="F331" s="114"/>
      <c r="G331" s="53"/>
      <c r="H331" s="53"/>
      <c r="I331" s="53"/>
      <c r="J331" s="53"/>
      <c r="K331" s="53"/>
      <c r="L331" s="53"/>
      <c r="M331" s="53"/>
      <c r="N331" s="53"/>
      <c r="O331" s="53"/>
      <c r="P331" s="53"/>
    </row>
    <row r="332" spans="2:16">
      <c r="B332" s="114"/>
      <c r="C332" s="114"/>
      <c r="D332" s="114"/>
      <c r="E332" s="114"/>
      <c r="F332" s="114"/>
      <c r="G332" s="53"/>
      <c r="H332" s="53"/>
      <c r="I332" s="53"/>
      <c r="J332" s="53"/>
      <c r="K332" s="53"/>
      <c r="L332" s="53"/>
      <c r="M332" s="53"/>
      <c r="N332" s="53"/>
      <c r="O332" s="53"/>
      <c r="P332" s="53"/>
    </row>
    <row r="333" spans="2:16">
      <c r="B333" s="114"/>
      <c r="C333" s="114"/>
      <c r="D333" s="114"/>
      <c r="E333" s="114"/>
      <c r="F333" s="114"/>
      <c r="G333" s="53"/>
      <c r="H333" s="53"/>
      <c r="I333" s="53"/>
      <c r="J333" s="53"/>
      <c r="K333" s="53"/>
      <c r="L333" s="53"/>
      <c r="M333" s="53"/>
      <c r="N333" s="53"/>
      <c r="O333" s="53"/>
      <c r="P333" s="53"/>
    </row>
    <row r="334" spans="2:16">
      <c r="B334" s="114"/>
      <c r="C334" s="114"/>
      <c r="D334" s="114"/>
      <c r="E334" s="114"/>
      <c r="F334" s="114"/>
      <c r="G334" s="53"/>
      <c r="H334" s="53"/>
      <c r="I334" s="53"/>
      <c r="J334" s="53"/>
      <c r="K334" s="53"/>
      <c r="L334" s="53"/>
      <c r="M334" s="53"/>
      <c r="N334" s="53"/>
      <c r="O334" s="53"/>
      <c r="P334" s="53"/>
    </row>
    <row r="335" spans="2:16">
      <c r="B335" s="114"/>
      <c r="C335" s="114"/>
      <c r="D335" s="114"/>
      <c r="E335" s="114"/>
      <c r="F335" s="114"/>
      <c r="G335" s="53"/>
      <c r="H335" s="53"/>
      <c r="I335" s="53"/>
      <c r="J335" s="53"/>
      <c r="K335" s="53"/>
      <c r="L335" s="53"/>
      <c r="M335" s="53"/>
      <c r="N335" s="53"/>
      <c r="O335" s="53"/>
      <c r="P335" s="53"/>
    </row>
    <row r="336" spans="2:16">
      <c r="B336" s="114"/>
      <c r="C336" s="114"/>
      <c r="D336" s="114"/>
      <c r="E336" s="114"/>
      <c r="F336" s="114"/>
      <c r="G336" s="53"/>
      <c r="H336" s="53"/>
      <c r="I336" s="53"/>
      <c r="J336" s="53"/>
      <c r="K336" s="53"/>
      <c r="L336" s="53"/>
      <c r="M336" s="53"/>
      <c r="N336" s="53"/>
      <c r="O336" s="53"/>
      <c r="P336" s="53"/>
    </row>
    <row r="337" spans="2:16">
      <c r="B337" s="114"/>
      <c r="C337" s="114"/>
      <c r="D337" s="114"/>
      <c r="E337" s="114"/>
      <c r="F337" s="114"/>
      <c r="G337" s="53"/>
      <c r="H337" s="53"/>
      <c r="I337" s="53"/>
      <c r="J337" s="53"/>
      <c r="K337" s="53"/>
      <c r="L337" s="53"/>
      <c r="M337" s="53"/>
      <c r="N337" s="53"/>
      <c r="O337" s="53"/>
      <c r="P337" s="53"/>
    </row>
    <row r="338" spans="2:16">
      <c r="B338" s="114"/>
      <c r="C338" s="114"/>
      <c r="D338" s="114"/>
      <c r="E338" s="114"/>
      <c r="F338" s="114"/>
      <c r="G338" s="53"/>
      <c r="H338" s="53"/>
      <c r="I338" s="53"/>
      <c r="J338" s="53"/>
      <c r="K338" s="53"/>
      <c r="L338" s="53"/>
      <c r="M338" s="53"/>
      <c r="N338" s="53"/>
      <c r="O338" s="53"/>
      <c r="P338" s="53"/>
    </row>
    <row r="339" spans="2:16">
      <c r="B339" s="114"/>
      <c r="C339" s="114"/>
      <c r="D339" s="114"/>
      <c r="E339" s="114"/>
      <c r="F339" s="114"/>
      <c r="G339" s="53"/>
      <c r="H339" s="53"/>
      <c r="I339" s="53"/>
      <c r="J339" s="53"/>
      <c r="K339" s="53"/>
      <c r="L339" s="53"/>
      <c r="M339" s="53"/>
      <c r="N339" s="53"/>
      <c r="O339" s="53"/>
      <c r="P339" s="53"/>
    </row>
    <row r="340" spans="2:16">
      <c r="B340" s="114"/>
      <c r="C340" s="114"/>
      <c r="D340" s="114"/>
      <c r="E340" s="114"/>
      <c r="F340" s="114"/>
      <c r="G340" s="53"/>
      <c r="H340" s="53"/>
      <c r="I340" s="53"/>
      <c r="J340" s="53"/>
      <c r="K340" s="53"/>
      <c r="L340" s="53"/>
      <c r="M340" s="53"/>
      <c r="N340" s="53"/>
      <c r="O340" s="53"/>
      <c r="P340" s="53"/>
    </row>
    <row r="341" spans="2:16">
      <c r="B341" s="114"/>
      <c r="C341" s="114"/>
      <c r="D341" s="114"/>
      <c r="E341" s="114"/>
      <c r="F341" s="114"/>
      <c r="G341" s="53"/>
      <c r="H341" s="53"/>
      <c r="I341" s="53"/>
      <c r="J341" s="53"/>
      <c r="K341" s="53"/>
      <c r="L341" s="53"/>
      <c r="M341" s="53"/>
      <c r="N341" s="53"/>
      <c r="O341" s="53"/>
      <c r="P341" s="53"/>
    </row>
    <row r="342" spans="2:16">
      <c r="B342" s="114"/>
      <c r="C342" s="114"/>
      <c r="D342" s="114"/>
      <c r="E342" s="114"/>
      <c r="F342" s="114"/>
      <c r="G342" s="53"/>
      <c r="H342" s="53"/>
      <c r="I342" s="53"/>
      <c r="J342" s="53"/>
      <c r="K342" s="53"/>
      <c r="L342" s="53"/>
      <c r="M342" s="53"/>
      <c r="N342" s="53"/>
      <c r="O342" s="53"/>
      <c r="P342" s="53"/>
    </row>
    <row r="343" spans="2:16">
      <c r="B343" s="114"/>
      <c r="C343" s="114"/>
      <c r="D343" s="114"/>
      <c r="E343" s="114"/>
      <c r="F343" s="114"/>
      <c r="G343" s="53"/>
      <c r="H343" s="53"/>
      <c r="I343" s="53"/>
      <c r="J343" s="53"/>
      <c r="K343" s="53"/>
      <c r="L343" s="53"/>
      <c r="M343" s="53"/>
      <c r="N343" s="53"/>
      <c r="O343" s="53"/>
      <c r="P343" s="53"/>
    </row>
    <row r="344" spans="2:16">
      <c r="B344" s="114"/>
      <c r="C344" s="114"/>
      <c r="D344" s="114"/>
      <c r="E344" s="114"/>
      <c r="F344" s="114"/>
      <c r="G344" s="53"/>
      <c r="H344" s="53"/>
      <c r="I344" s="53"/>
      <c r="J344" s="53"/>
      <c r="K344" s="53"/>
      <c r="L344" s="53"/>
      <c r="M344" s="53"/>
      <c r="N344" s="53"/>
      <c r="O344" s="53"/>
      <c r="P344" s="53"/>
    </row>
    <row r="345" spans="2:16">
      <c r="B345" s="114"/>
      <c r="C345" s="114"/>
      <c r="D345" s="114"/>
      <c r="E345" s="114"/>
      <c r="F345" s="114"/>
      <c r="G345" s="53"/>
      <c r="H345" s="53"/>
      <c r="I345" s="53"/>
      <c r="J345" s="53"/>
      <c r="K345" s="53"/>
      <c r="L345" s="53"/>
      <c r="M345" s="53"/>
      <c r="N345" s="53"/>
      <c r="O345" s="53"/>
      <c r="P345" s="53"/>
    </row>
    <row r="346" spans="2:16">
      <c r="B346" s="114"/>
      <c r="C346" s="114"/>
      <c r="D346" s="114"/>
      <c r="E346" s="114"/>
      <c r="F346" s="114"/>
      <c r="G346" s="53"/>
      <c r="H346" s="53"/>
      <c r="I346" s="53"/>
      <c r="J346" s="53"/>
      <c r="K346" s="53"/>
      <c r="L346" s="53"/>
      <c r="M346" s="53"/>
      <c r="N346" s="53"/>
      <c r="O346" s="53"/>
      <c r="P346" s="53"/>
    </row>
    <row r="347" spans="2:16">
      <c r="B347" s="114"/>
      <c r="C347" s="114"/>
      <c r="D347" s="114"/>
      <c r="E347" s="114"/>
      <c r="F347" s="114"/>
      <c r="G347" s="53"/>
      <c r="H347" s="53"/>
      <c r="I347" s="53"/>
      <c r="J347" s="53"/>
      <c r="K347" s="53"/>
      <c r="L347" s="53"/>
      <c r="M347" s="53"/>
      <c r="N347" s="53"/>
      <c r="O347" s="53"/>
      <c r="P347" s="53"/>
    </row>
    <row r="348" spans="2:16">
      <c r="B348" s="114"/>
      <c r="C348" s="114"/>
      <c r="D348" s="114"/>
      <c r="E348" s="114"/>
      <c r="F348" s="114"/>
      <c r="G348" s="53"/>
      <c r="H348" s="53"/>
      <c r="I348" s="53"/>
      <c r="J348" s="53"/>
      <c r="K348" s="53"/>
      <c r="L348" s="53"/>
      <c r="M348" s="53"/>
      <c r="N348" s="53"/>
      <c r="O348" s="53"/>
      <c r="P348" s="53"/>
    </row>
    <row r="349" spans="2:16">
      <c r="B349" s="114"/>
      <c r="C349" s="114"/>
      <c r="D349" s="114"/>
      <c r="E349" s="114"/>
      <c r="F349" s="114"/>
      <c r="G349" s="53"/>
      <c r="H349" s="53"/>
      <c r="I349" s="53"/>
      <c r="J349" s="53"/>
      <c r="K349" s="53"/>
      <c r="L349" s="53"/>
      <c r="M349" s="53"/>
      <c r="N349" s="53"/>
      <c r="O349" s="53"/>
      <c r="P349" s="53"/>
    </row>
    <row r="350" spans="2:16">
      <c r="B350" s="114"/>
      <c r="C350" s="114"/>
      <c r="D350" s="114"/>
      <c r="E350" s="114"/>
      <c r="F350" s="114"/>
      <c r="G350" s="53"/>
      <c r="H350" s="53"/>
      <c r="I350" s="53"/>
      <c r="J350" s="53"/>
      <c r="K350" s="53"/>
      <c r="L350" s="53"/>
      <c r="M350" s="53"/>
      <c r="N350" s="53"/>
      <c r="O350" s="53"/>
      <c r="P350" s="53"/>
    </row>
    <row r="351" spans="2:16">
      <c r="B351" s="114"/>
      <c r="C351" s="114"/>
      <c r="D351" s="114"/>
      <c r="E351" s="114"/>
      <c r="F351" s="114"/>
      <c r="G351" s="53"/>
      <c r="H351" s="53"/>
      <c r="I351" s="53"/>
      <c r="J351" s="53"/>
      <c r="K351" s="53"/>
      <c r="L351" s="53"/>
      <c r="M351" s="53"/>
      <c r="N351" s="53"/>
      <c r="O351" s="53"/>
      <c r="P351" s="53"/>
    </row>
    <row r="352" spans="2:16">
      <c r="B352" s="114"/>
      <c r="C352" s="114"/>
      <c r="D352" s="114"/>
      <c r="E352" s="114"/>
      <c r="F352" s="114"/>
      <c r="G352" s="53"/>
      <c r="H352" s="53"/>
      <c r="I352" s="53"/>
      <c r="J352" s="53"/>
      <c r="K352" s="53"/>
      <c r="L352" s="53"/>
      <c r="M352" s="53"/>
      <c r="N352" s="53"/>
      <c r="O352" s="53"/>
      <c r="P352" s="53"/>
    </row>
    <row r="353" spans="2:16">
      <c r="B353" s="114"/>
      <c r="C353" s="114"/>
      <c r="D353" s="114"/>
      <c r="E353" s="114"/>
      <c r="F353" s="114"/>
      <c r="G353" s="53"/>
      <c r="H353" s="53"/>
      <c r="I353" s="53"/>
      <c r="J353" s="53"/>
      <c r="K353" s="53"/>
      <c r="L353" s="53"/>
      <c r="M353" s="53"/>
      <c r="N353" s="53"/>
      <c r="O353" s="53"/>
      <c r="P353" s="53"/>
    </row>
    <row r="354" spans="2:16">
      <c r="B354" s="114"/>
      <c r="C354" s="114"/>
      <c r="D354" s="114"/>
      <c r="E354" s="114"/>
      <c r="F354" s="114"/>
      <c r="G354" s="53"/>
      <c r="H354" s="53"/>
      <c r="I354" s="53"/>
      <c r="J354" s="53"/>
      <c r="K354" s="53"/>
      <c r="L354" s="53"/>
      <c r="M354" s="53"/>
      <c r="N354" s="53"/>
      <c r="O354" s="53"/>
      <c r="P354" s="53"/>
    </row>
    <row r="355" spans="2:16">
      <c r="B355" s="114"/>
      <c r="C355" s="114"/>
      <c r="D355" s="114"/>
      <c r="E355" s="114"/>
      <c r="F355" s="114"/>
      <c r="G355" s="53"/>
      <c r="H355" s="53"/>
      <c r="I355" s="53"/>
      <c r="J355" s="53"/>
      <c r="K355" s="53"/>
      <c r="L355" s="53"/>
      <c r="M355" s="53"/>
      <c r="N355" s="53"/>
      <c r="O355" s="53"/>
      <c r="P355" s="53"/>
    </row>
    <row r="356" spans="2:16">
      <c r="B356" s="114"/>
      <c r="C356" s="114"/>
      <c r="D356" s="114"/>
      <c r="E356" s="114"/>
      <c r="F356" s="114"/>
      <c r="G356" s="53"/>
      <c r="H356" s="53"/>
      <c r="I356" s="53"/>
      <c r="J356" s="53"/>
      <c r="K356" s="53"/>
      <c r="L356" s="53"/>
      <c r="M356" s="53"/>
      <c r="N356" s="53"/>
      <c r="O356" s="53"/>
      <c r="P356" s="53"/>
    </row>
    <row r="357" spans="2:16">
      <c r="B357" s="114"/>
      <c r="C357" s="114"/>
      <c r="D357" s="114"/>
      <c r="E357" s="114"/>
      <c r="F357" s="114"/>
      <c r="G357" s="53"/>
      <c r="H357" s="53"/>
      <c r="I357" s="53"/>
      <c r="J357" s="53"/>
      <c r="K357" s="53"/>
      <c r="L357" s="53"/>
      <c r="M357" s="53"/>
      <c r="N357" s="53"/>
      <c r="O357" s="53"/>
      <c r="P357" s="53"/>
    </row>
    <row r="358" spans="2:16">
      <c r="B358" s="114"/>
      <c r="C358" s="114"/>
      <c r="D358" s="114"/>
      <c r="E358" s="114"/>
      <c r="F358" s="114"/>
      <c r="G358" s="53"/>
      <c r="H358" s="53"/>
      <c r="I358" s="53"/>
      <c r="J358" s="53"/>
      <c r="K358" s="53"/>
      <c r="L358" s="53"/>
      <c r="M358" s="53"/>
      <c r="N358" s="53"/>
      <c r="O358" s="53"/>
      <c r="P358" s="53"/>
    </row>
    <row r="359" spans="2:16">
      <c r="B359" s="114"/>
      <c r="C359" s="114"/>
      <c r="D359" s="114"/>
      <c r="E359" s="114"/>
      <c r="F359" s="114"/>
      <c r="G359" s="53"/>
      <c r="H359" s="53"/>
      <c r="I359" s="53"/>
      <c r="J359" s="53"/>
      <c r="K359" s="53"/>
      <c r="L359" s="53"/>
      <c r="M359" s="53"/>
      <c r="N359" s="53"/>
      <c r="O359" s="53"/>
      <c r="P359" s="53"/>
    </row>
    <row r="360" spans="2:16">
      <c r="B360" s="114"/>
      <c r="C360" s="114"/>
      <c r="D360" s="114"/>
      <c r="E360" s="114"/>
      <c r="F360" s="114"/>
      <c r="G360" s="53"/>
      <c r="H360" s="53"/>
      <c r="I360" s="53"/>
      <c r="J360" s="53"/>
      <c r="K360" s="53"/>
      <c r="L360" s="53"/>
      <c r="M360" s="53"/>
      <c r="N360" s="53"/>
      <c r="O360" s="53"/>
      <c r="P360" s="53"/>
    </row>
    <row r="361" spans="2:16">
      <c r="B361" s="114"/>
      <c r="C361" s="114"/>
      <c r="D361" s="114"/>
      <c r="E361" s="114"/>
      <c r="F361" s="114"/>
      <c r="G361" s="53"/>
      <c r="H361" s="53"/>
      <c r="I361" s="53"/>
      <c r="J361" s="53"/>
      <c r="K361" s="53"/>
      <c r="L361" s="53"/>
      <c r="M361" s="53"/>
      <c r="N361" s="53"/>
      <c r="O361" s="53"/>
      <c r="P361" s="53"/>
    </row>
    <row r="362" spans="2:16">
      <c r="B362" s="114"/>
      <c r="C362" s="114"/>
      <c r="D362" s="114"/>
      <c r="E362" s="114"/>
      <c r="F362" s="114"/>
      <c r="G362" s="53"/>
      <c r="H362" s="53"/>
      <c r="I362" s="53"/>
      <c r="J362" s="53"/>
      <c r="K362" s="53"/>
      <c r="L362" s="53"/>
      <c r="M362" s="53"/>
      <c r="N362" s="53"/>
      <c r="O362" s="53"/>
      <c r="P362" s="53"/>
    </row>
    <row r="363" spans="2:16">
      <c r="B363" s="114"/>
      <c r="C363" s="114"/>
      <c r="D363" s="114"/>
      <c r="E363" s="114"/>
      <c r="F363" s="114"/>
      <c r="G363" s="53"/>
      <c r="H363" s="53"/>
      <c r="I363" s="53"/>
      <c r="J363" s="53"/>
      <c r="K363" s="53"/>
      <c r="L363" s="53"/>
      <c r="M363" s="53"/>
      <c r="N363" s="53"/>
      <c r="O363" s="53"/>
      <c r="P363" s="53"/>
    </row>
    <row r="364" spans="2:16">
      <c r="B364" s="114"/>
      <c r="C364" s="114"/>
      <c r="D364" s="114"/>
      <c r="E364" s="114"/>
      <c r="F364" s="114"/>
      <c r="G364" s="53"/>
      <c r="H364" s="53"/>
      <c r="I364" s="53"/>
      <c r="J364" s="53"/>
      <c r="K364" s="53"/>
      <c r="L364" s="53"/>
      <c r="M364" s="53"/>
      <c r="N364" s="53"/>
      <c r="O364" s="53"/>
      <c r="P364" s="53"/>
    </row>
    <row r="365" spans="2:16">
      <c r="B365" s="114"/>
      <c r="C365" s="114"/>
      <c r="D365" s="114"/>
      <c r="E365" s="114"/>
      <c r="F365" s="114"/>
      <c r="G365" s="53"/>
      <c r="H365" s="53"/>
      <c r="I365" s="53"/>
      <c r="J365" s="53"/>
      <c r="K365" s="53"/>
      <c r="L365" s="53"/>
      <c r="M365" s="53"/>
      <c r="N365" s="53"/>
      <c r="O365" s="53"/>
      <c r="P365" s="53"/>
    </row>
    <row r="366" spans="2:16">
      <c r="B366" s="114"/>
      <c r="C366" s="114"/>
      <c r="D366" s="114"/>
      <c r="E366" s="114"/>
      <c r="F366" s="114"/>
      <c r="G366" s="53"/>
      <c r="H366" s="53"/>
      <c r="I366" s="53"/>
      <c r="J366" s="53"/>
      <c r="K366" s="53"/>
      <c r="L366" s="53"/>
      <c r="M366" s="53"/>
      <c r="N366" s="53"/>
      <c r="O366" s="53"/>
      <c r="P366" s="53"/>
    </row>
    <row r="367" spans="2:16">
      <c r="B367" s="114"/>
      <c r="C367" s="114"/>
      <c r="D367" s="114"/>
      <c r="E367" s="114"/>
      <c r="F367" s="114"/>
      <c r="G367" s="53"/>
      <c r="H367" s="53"/>
      <c r="I367" s="53"/>
      <c r="J367" s="53"/>
      <c r="K367" s="53"/>
      <c r="L367" s="53"/>
      <c r="M367" s="53"/>
      <c r="N367" s="53"/>
      <c r="O367" s="53"/>
      <c r="P367" s="53"/>
    </row>
    <row r="368" spans="2:16">
      <c r="B368" s="114"/>
      <c r="C368" s="114"/>
      <c r="D368" s="114"/>
      <c r="E368" s="114"/>
      <c r="F368" s="114"/>
      <c r="G368" s="53"/>
      <c r="H368" s="53"/>
      <c r="I368" s="53"/>
      <c r="J368" s="53"/>
      <c r="K368" s="53"/>
      <c r="L368" s="53"/>
      <c r="M368" s="53"/>
      <c r="N368" s="53"/>
      <c r="O368" s="53"/>
      <c r="P368" s="53"/>
    </row>
    <row r="369" spans="2:16">
      <c r="B369" s="114"/>
      <c r="C369" s="114"/>
      <c r="D369" s="114"/>
      <c r="E369" s="114"/>
      <c r="F369" s="114"/>
      <c r="G369" s="53"/>
      <c r="H369" s="53"/>
      <c r="I369" s="53"/>
      <c r="J369" s="53"/>
      <c r="K369" s="53"/>
      <c r="L369" s="53"/>
      <c r="M369" s="53"/>
      <c r="N369" s="53"/>
      <c r="O369" s="53"/>
      <c r="P369" s="53"/>
    </row>
    <row r="370" spans="2:16">
      <c r="B370" s="114"/>
      <c r="C370" s="114"/>
      <c r="D370" s="114"/>
      <c r="E370" s="114"/>
      <c r="F370" s="114"/>
      <c r="G370" s="53"/>
      <c r="H370" s="53"/>
      <c r="I370" s="53"/>
      <c r="J370" s="53"/>
      <c r="K370" s="53"/>
      <c r="L370" s="53"/>
      <c r="M370" s="53"/>
      <c r="N370" s="53"/>
      <c r="O370" s="53"/>
      <c r="P370" s="53"/>
    </row>
    <row r="371" spans="2:16">
      <c r="B371" s="114"/>
      <c r="C371" s="114"/>
      <c r="D371" s="114"/>
      <c r="E371" s="114"/>
      <c r="F371" s="114"/>
      <c r="G371" s="53"/>
      <c r="H371" s="53"/>
      <c r="I371" s="53"/>
      <c r="J371" s="53"/>
      <c r="K371" s="53"/>
      <c r="L371" s="53"/>
      <c r="M371" s="53"/>
      <c r="N371" s="53"/>
      <c r="O371" s="53"/>
      <c r="P371" s="53"/>
    </row>
    <row r="372" spans="2:16">
      <c r="B372" s="114"/>
      <c r="C372" s="114"/>
      <c r="D372" s="114"/>
      <c r="E372" s="114"/>
      <c r="F372" s="114"/>
      <c r="G372" s="53"/>
      <c r="H372" s="53"/>
      <c r="I372" s="53"/>
      <c r="J372" s="53"/>
      <c r="K372" s="53"/>
      <c r="L372" s="53"/>
      <c r="M372" s="53"/>
      <c r="N372" s="53"/>
      <c r="O372" s="53"/>
      <c r="P372" s="53"/>
    </row>
    <row r="373" spans="2:16">
      <c r="B373" s="114"/>
      <c r="C373" s="114"/>
      <c r="D373" s="114"/>
      <c r="E373" s="114"/>
      <c r="F373" s="114"/>
      <c r="G373" s="53"/>
      <c r="H373" s="53"/>
      <c r="I373" s="53"/>
      <c r="J373" s="53"/>
      <c r="K373" s="53"/>
      <c r="L373" s="53"/>
      <c r="M373" s="53"/>
      <c r="N373" s="53"/>
      <c r="O373" s="53"/>
      <c r="P373" s="53"/>
    </row>
    <row r="374" spans="2:16">
      <c r="B374" s="114"/>
      <c r="C374" s="114"/>
      <c r="D374" s="114"/>
      <c r="E374" s="114"/>
      <c r="F374" s="114"/>
      <c r="G374" s="53"/>
      <c r="H374" s="53"/>
      <c r="I374" s="53"/>
      <c r="J374" s="53"/>
      <c r="K374" s="53"/>
      <c r="L374" s="53"/>
      <c r="M374" s="53"/>
      <c r="N374" s="53"/>
      <c r="O374" s="53"/>
      <c r="P374" s="53"/>
    </row>
    <row r="375" spans="2:16">
      <c r="B375" s="114"/>
      <c r="C375" s="114"/>
      <c r="D375" s="114"/>
      <c r="E375" s="114"/>
      <c r="F375" s="114"/>
      <c r="G375" s="53"/>
      <c r="H375" s="53"/>
      <c r="I375" s="53"/>
      <c r="J375" s="53"/>
      <c r="K375" s="53"/>
      <c r="L375" s="53"/>
      <c r="M375" s="53"/>
      <c r="N375" s="53"/>
      <c r="O375" s="53"/>
      <c r="P375" s="53"/>
    </row>
    <row r="376" spans="2:16">
      <c r="B376" s="114"/>
      <c r="C376" s="114"/>
      <c r="D376" s="114"/>
      <c r="E376" s="114"/>
      <c r="F376" s="114"/>
      <c r="G376" s="53"/>
      <c r="H376" s="53"/>
      <c r="I376" s="53"/>
      <c r="J376" s="53"/>
      <c r="K376" s="53"/>
      <c r="L376" s="53"/>
      <c r="M376" s="53"/>
      <c r="N376" s="53"/>
      <c r="O376" s="53"/>
      <c r="P376" s="53"/>
    </row>
    <row r="377" spans="2:16">
      <c r="B377" s="114"/>
      <c r="C377" s="114"/>
      <c r="D377" s="114"/>
      <c r="E377" s="114"/>
      <c r="F377" s="114"/>
      <c r="G377" s="53"/>
      <c r="H377" s="53"/>
      <c r="I377" s="53"/>
      <c r="J377" s="53"/>
      <c r="K377" s="53"/>
      <c r="L377" s="53"/>
      <c r="M377" s="53"/>
      <c r="N377" s="53"/>
      <c r="O377" s="53"/>
      <c r="P377" s="53"/>
    </row>
    <row r="378" spans="2:16">
      <c r="B378" s="114"/>
      <c r="C378" s="114"/>
      <c r="D378" s="114"/>
      <c r="E378" s="114"/>
      <c r="F378" s="114"/>
      <c r="G378" s="53"/>
      <c r="H378" s="53"/>
      <c r="I378" s="53"/>
      <c r="J378" s="53"/>
      <c r="K378" s="53"/>
      <c r="L378" s="53"/>
      <c r="M378" s="53"/>
      <c r="N378" s="53"/>
      <c r="O378" s="53"/>
      <c r="P378" s="53"/>
    </row>
    <row r="379" spans="2:16">
      <c r="B379" s="114"/>
      <c r="C379" s="114"/>
      <c r="D379" s="114"/>
      <c r="E379" s="114"/>
      <c r="F379" s="114"/>
      <c r="G379" s="53"/>
      <c r="H379" s="53"/>
      <c r="I379" s="53"/>
      <c r="J379" s="53"/>
      <c r="K379" s="53"/>
      <c r="L379" s="53"/>
      <c r="M379" s="53"/>
      <c r="N379" s="53"/>
      <c r="O379" s="53"/>
      <c r="P379" s="53"/>
    </row>
    <row r="380" spans="2:16">
      <c r="B380" s="114"/>
      <c r="C380" s="114"/>
      <c r="D380" s="114"/>
      <c r="E380" s="114"/>
      <c r="F380" s="114"/>
      <c r="G380" s="53"/>
      <c r="H380" s="53"/>
      <c r="I380" s="53"/>
      <c r="J380" s="53"/>
      <c r="K380" s="53"/>
      <c r="L380" s="53"/>
      <c r="M380" s="53"/>
      <c r="N380" s="53"/>
      <c r="O380" s="53"/>
      <c r="P380" s="53"/>
    </row>
    <row r="381" spans="2:16">
      <c r="B381" s="114"/>
      <c r="C381" s="114"/>
      <c r="D381" s="114"/>
      <c r="E381" s="114"/>
      <c r="F381" s="114"/>
      <c r="G381" s="53"/>
      <c r="H381" s="53"/>
      <c r="I381" s="53"/>
      <c r="J381" s="53"/>
      <c r="K381" s="53"/>
      <c r="L381" s="53"/>
      <c r="M381" s="53"/>
      <c r="N381" s="53"/>
      <c r="O381" s="53"/>
      <c r="P381" s="53"/>
    </row>
    <row r="382" spans="2:16">
      <c r="B382" s="114"/>
      <c r="C382" s="114"/>
      <c r="D382" s="114"/>
      <c r="E382" s="114"/>
      <c r="F382" s="114"/>
      <c r="G382" s="53"/>
      <c r="H382" s="53"/>
      <c r="I382" s="53"/>
      <c r="J382" s="53"/>
      <c r="K382" s="53"/>
      <c r="L382" s="53"/>
      <c r="M382" s="53"/>
      <c r="N382" s="53"/>
      <c r="O382" s="53"/>
      <c r="P382" s="53"/>
    </row>
    <row r="383" spans="2:16">
      <c r="B383" s="114"/>
      <c r="C383" s="114"/>
      <c r="D383" s="114"/>
      <c r="E383" s="114"/>
      <c r="F383" s="114"/>
      <c r="G383" s="53"/>
      <c r="H383" s="53"/>
      <c r="I383" s="53"/>
      <c r="J383" s="53"/>
      <c r="K383" s="53"/>
      <c r="L383" s="53"/>
      <c r="M383" s="53"/>
      <c r="N383" s="53"/>
      <c r="O383" s="53"/>
      <c r="P383" s="53"/>
    </row>
    <row r="384" spans="2:16">
      <c r="B384" s="114"/>
      <c r="C384" s="114"/>
      <c r="D384" s="114"/>
      <c r="E384" s="114"/>
      <c r="F384" s="114"/>
      <c r="G384" s="53"/>
      <c r="H384" s="53"/>
      <c r="I384" s="53"/>
      <c r="J384" s="53"/>
      <c r="K384" s="53"/>
      <c r="L384" s="53"/>
      <c r="M384" s="53"/>
      <c r="N384" s="53"/>
      <c r="O384" s="53"/>
      <c r="P384" s="53"/>
    </row>
    <row r="385" spans="2:16">
      <c r="B385" s="114"/>
      <c r="C385" s="114"/>
      <c r="D385" s="114"/>
      <c r="E385" s="114"/>
      <c r="F385" s="114"/>
      <c r="G385" s="53"/>
      <c r="H385" s="53"/>
      <c r="I385" s="53"/>
      <c r="J385" s="53"/>
      <c r="K385" s="53"/>
      <c r="L385" s="53"/>
      <c r="M385" s="53"/>
      <c r="N385" s="53"/>
      <c r="O385" s="53"/>
      <c r="P385" s="53"/>
    </row>
    <row r="386" spans="2:16">
      <c r="B386" s="114"/>
      <c r="C386" s="114"/>
      <c r="D386" s="114"/>
      <c r="E386" s="114"/>
      <c r="F386" s="114"/>
      <c r="G386" s="53"/>
      <c r="H386" s="53"/>
      <c r="I386" s="53"/>
      <c r="J386" s="53"/>
      <c r="K386" s="53"/>
      <c r="L386" s="53"/>
      <c r="M386" s="53"/>
      <c r="N386" s="53"/>
      <c r="O386" s="53"/>
      <c r="P386" s="53"/>
    </row>
    <row r="387" spans="2:16">
      <c r="B387" s="114"/>
      <c r="C387" s="114"/>
      <c r="D387" s="114"/>
      <c r="E387" s="114"/>
      <c r="F387" s="114"/>
      <c r="G387" s="53"/>
      <c r="H387" s="53"/>
      <c r="I387" s="53"/>
      <c r="J387" s="53"/>
      <c r="K387" s="53"/>
      <c r="L387" s="53"/>
      <c r="M387" s="53"/>
      <c r="N387" s="53"/>
      <c r="O387" s="53"/>
      <c r="P387" s="53"/>
    </row>
    <row r="388" spans="2:16">
      <c r="B388" s="114"/>
      <c r="C388" s="114"/>
      <c r="D388" s="114"/>
      <c r="E388" s="114"/>
      <c r="F388" s="114"/>
      <c r="G388" s="53"/>
      <c r="H388" s="53"/>
      <c r="I388" s="53"/>
      <c r="J388" s="53"/>
      <c r="K388" s="53"/>
      <c r="L388" s="53"/>
      <c r="M388" s="53"/>
      <c r="N388" s="53"/>
      <c r="O388" s="53"/>
      <c r="P388" s="53"/>
    </row>
    <row r="389" spans="2:16">
      <c r="B389" s="114"/>
      <c r="C389" s="114"/>
      <c r="D389" s="114"/>
      <c r="E389" s="114"/>
      <c r="F389" s="114"/>
      <c r="G389" s="53"/>
      <c r="H389" s="53"/>
      <c r="I389" s="53"/>
      <c r="J389" s="53"/>
      <c r="K389" s="53"/>
      <c r="L389" s="53"/>
      <c r="M389" s="53"/>
      <c r="N389" s="53"/>
      <c r="O389" s="53"/>
      <c r="P389" s="53"/>
    </row>
    <row r="390" spans="2:16">
      <c r="B390" s="114"/>
      <c r="C390" s="114"/>
      <c r="D390" s="114"/>
      <c r="E390" s="114"/>
      <c r="F390" s="114"/>
      <c r="G390" s="53"/>
      <c r="H390" s="53"/>
      <c r="I390" s="53"/>
      <c r="J390" s="53"/>
      <c r="K390" s="53"/>
      <c r="L390" s="53"/>
      <c r="M390" s="53"/>
      <c r="N390" s="53"/>
      <c r="O390" s="53"/>
      <c r="P390" s="53"/>
    </row>
    <row r="391" spans="2:16">
      <c r="B391" s="114"/>
      <c r="C391" s="114"/>
      <c r="D391" s="114"/>
      <c r="E391" s="114"/>
      <c r="F391" s="114"/>
      <c r="G391" s="53"/>
      <c r="H391" s="53"/>
      <c r="I391" s="53"/>
      <c r="J391" s="53"/>
      <c r="K391" s="53"/>
      <c r="L391" s="53"/>
      <c r="M391" s="53"/>
      <c r="N391" s="53"/>
      <c r="O391" s="53"/>
      <c r="P391" s="53"/>
    </row>
    <row r="392" spans="2:16">
      <c r="B392" s="114"/>
      <c r="C392" s="114"/>
      <c r="D392" s="114"/>
      <c r="E392" s="114"/>
      <c r="F392" s="114"/>
      <c r="G392" s="53"/>
      <c r="H392" s="53"/>
      <c r="I392" s="53"/>
      <c r="J392" s="53"/>
      <c r="K392" s="53"/>
      <c r="L392" s="53"/>
      <c r="M392" s="53"/>
      <c r="N392" s="53"/>
      <c r="O392" s="53"/>
      <c r="P392" s="53"/>
    </row>
    <row r="393" spans="2:16">
      <c r="B393" s="114"/>
      <c r="C393" s="114"/>
      <c r="D393" s="114"/>
      <c r="E393" s="114"/>
      <c r="F393" s="114"/>
      <c r="G393" s="53"/>
      <c r="H393" s="53"/>
      <c r="I393" s="53"/>
      <c r="J393" s="53"/>
      <c r="K393" s="53"/>
      <c r="L393" s="53"/>
      <c r="M393" s="53"/>
      <c r="N393" s="53"/>
      <c r="O393" s="53"/>
      <c r="P393" s="53"/>
    </row>
    <row r="394" spans="2:16">
      <c r="B394" s="114"/>
      <c r="C394" s="114"/>
      <c r="D394" s="114"/>
      <c r="E394" s="114"/>
      <c r="F394" s="114"/>
      <c r="G394" s="53"/>
      <c r="H394" s="53"/>
      <c r="I394" s="53"/>
      <c r="J394" s="53"/>
      <c r="K394" s="53"/>
      <c r="L394" s="53"/>
      <c r="M394" s="53"/>
      <c r="N394" s="53"/>
      <c r="O394" s="53"/>
      <c r="P394" s="53"/>
    </row>
    <row r="395" spans="2:16">
      <c r="B395" s="114"/>
      <c r="C395" s="114"/>
      <c r="D395" s="114"/>
      <c r="E395" s="114"/>
      <c r="F395" s="114"/>
      <c r="G395" s="53"/>
      <c r="H395" s="53"/>
      <c r="I395" s="53"/>
      <c r="J395" s="53"/>
      <c r="K395" s="53"/>
      <c r="L395" s="53"/>
      <c r="M395" s="53"/>
      <c r="N395" s="53"/>
      <c r="O395" s="53"/>
      <c r="P395" s="53"/>
    </row>
    <row r="396" spans="2:16">
      <c r="B396" s="114"/>
      <c r="C396" s="114"/>
      <c r="D396" s="114"/>
      <c r="E396" s="114"/>
      <c r="F396" s="114"/>
      <c r="G396" s="53"/>
      <c r="H396" s="53"/>
      <c r="I396" s="53"/>
      <c r="J396" s="53"/>
      <c r="K396" s="53"/>
      <c r="L396" s="53"/>
      <c r="M396" s="53"/>
      <c r="N396" s="53"/>
      <c r="O396" s="53"/>
      <c r="P396" s="53"/>
    </row>
    <row r="397" spans="2:16">
      <c r="B397" s="114"/>
      <c r="C397" s="114"/>
      <c r="D397" s="114"/>
      <c r="E397" s="114"/>
      <c r="F397" s="114"/>
      <c r="G397" s="53"/>
      <c r="H397" s="53"/>
      <c r="I397" s="53"/>
      <c r="J397" s="53"/>
      <c r="K397" s="53"/>
      <c r="L397" s="53"/>
      <c r="M397" s="53"/>
      <c r="N397" s="53"/>
      <c r="O397" s="53"/>
      <c r="P397" s="53"/>
    </row>
    <row r="398" spans="2:16">
      <c r="B398" s="114"/>
      <c r="C398" s="114"/>
      <c r="D398" s="114"/>
      <c r="E398" s="114"/>
      <c r="F398" s="114"/>
      <c r="G398" s="53"/>
      <c r="H398" s="53"/>
      <c r="I398" s="53"/>
      <c r="J398" s="53"/>
      <c r="K398" s="53"/>
      <c r="L398" s="53"/>
      <c r="M398" s="53"/>
      <c r="N398" s="53"/>
      <c r="O398" s="53"/>
      <c r="P398" s="53"/>
    </row>
    <row r="399" spans="2:16">
      <c r="B399" s="114"/>
      <c r="C399" s="114"/>
      <c r="D399" s="114"/>
      <c r="E399" s="114"/>
      <c r="F399" s="114"/>
      <c r="G399" s="53"/>
      <c r="H399" s="53"/>
      <c r="I399" s="53"/>
      <c r="J399" s="53"/>
      <c r="K399" s="53"/>
      <c r="L399" s="53"/>
      <c r="M399" s="53"/>
      <c r="N399" s="53"/>
      <c r="O399" s="53"/>
      <c r="P399" s="53"/>
    </row>
    <row r="400" spans="2:16">
      <c r="B400" s="114"/>
      <c r="C400" s="114"/>
      <c r="D400" s="114"/>
      <c r="E400" s="114"/>
      <c r="F400" s="114"/>
      <c r="G400" s="53"/>
      <c r="H400" s="53"/>
      <c r="I400" s="53"/>
      <c r="J400" s="53"/>
      <c r="K400" s="53"/>
      <c r="L400" s="53"/>
      <c r="M400" s="53"/>
      <c r="N400" s="53"/>
      <c r="O400" s="53"/>
      <c r="P400" s="53"/>
    </row>
    <row r="401" spans="2:16">
      <c r="B401" s="114"/>
      <c r="C401" s="114"/>
      <c r="D401" s="114"/>
      <c r="E401" s="114"/>
      <c r="F401" s="114"/>
      <c r="G401" s="53"/>
      <c r="H401" s="53"/>
      <c r="I401" s="53"/>
      <c r="J401" s="53"/>
      <c r="K401" s="53"/>
      <c r="L401" s="53"/>
      <c r="M401" s="53"/>
      <c r="N401" s="53"/>
      <c r="O401" s="53"/>
      <c r="P401" s="53"/>
    </row>
    <row r="402" spans="2:16">
      <c r="B402" s="114"/>
      <c r="C402" s="114"/>
      <c r="D402" s="114"/>
      <c r="E402" s="114"/>
      <c r="F402" s="114"/>
      <c r="G402" s="53"/>
      <c r="H402" s="53"/>
      <c r="I402" s="53"/>
      <c r="J402" s="53"/>
      <c r="K402" s="53"/>
      <c r="L402" s="53"/>
      <c r="M402" s="53"/>
      <c r="N402" s="53"/>
      <c r="O402" s="53"/>
      <c r="P402" s="53"/>
    </row>
    <row r="403" spans="2:16">
      <c r="B403" s="114"/>
      <c r="C403" s="114"/>
      <c r="D403" s="114"/>
      <c r="E403" s="114"/>
      <c r="F403" s="114"/>
      <c r="G403" s="53"/>
      <c r="H403" s="53"/>
      <c r="I403" s="53"/>
      <c r="J403" s="53"/>
      <c r="K403" s="53"/>
      <c r="L403" s="53"/>
      <c r="M403" s="53"/>
      <c r="N403" s="53"/>
      <c r="O403" s="53"/>
      <c r="P403" s="53"/>
    </row>
    <row r="404" spans="2:16">
      <c r="B404" s="114"/>
      <c r="C404" s="114"/>
      <c r="D404" s="114"/>
      <c r="E404" s="114"/>
      <c r="F404" s="114"/>
      <c r="G404" s="53"/>
      <c r="H404" s="53"/>
      <c r="I404" s="53"/>
      <c r="J404" s="53"/>
      <c r="K404" s="53"/>
      <c r="L404" s="53"/>
      <c r="M404" s="53"/>
      <c r="N404" s="53"/>
      <c r="O404" s="53"/>
      <c r="P404" s="53"/>
    </row>
    <row r="405" spans="2:16">
      <c r="B405" s="114"/>
      <c r="C405" s="114"/>
      <c r="D405" s="114"/>
      <c r="E405" s="114"/>
      <c r="F405" s="114"/>
      <c r="G405" s="53"/>
      <c r="H405" s="53"/>
      <c r="I405" s="53"/>
      <c r="J405" s="53"/>
      <c r="K405" s="53"/>
      <c r="L405" s="53"/>
      <c r="M405" s="53"/>
      <c r="N405" s="53"/>
      <c r="O405" s="53"/>
      <c r="P405" s="53"/>
    </row>
    <row r="406" spans="2:16">
      <c r="B406" s="114"/>
      <c r="C406" s="114"/>
      <c r="D406" s="114"/>
      <c r="E406" s="114"/>
      <c r="F406" s="114"/>
      <c r="G406" s="53"/>
      <c r="H406" s="53"/>
      <c r="I406" s="53"/>
      <c r="J406" s="53"/>
      <c r="K406" s="53"/>
      <c r="L406" s="53"/>
      <c r="M406" s="53"/>
      <c r="N406" s="53"/>
      <c r="O406" s="53"/>
      <c r="P406" s="53"/>
    </row>
    <row r="407" spans="2:16">
      <c r="B407" s="114"/>
      <c r="C407" s="114"/>
      <c r="D407" s="114"/>
      <c r="E407" s="114"/>
      <c r="F407" s="114"/>
      <c r="G407" s="53"/>
      <c r="H407" s="53"/>
      <c r="I407" s="53"/>
      <c r="J407" s="53"/>
      <c r="K407" s="53"/>
      <c r="L407" s="53"/>
      <c r="M407" s="53"/>
      <c r="N407" s="53"/>
      <c r="O407" s="53"/>
      <c r="P407" s="53"/>
    </row>
    <row r="408" spans="2:16">
      <c r="B408" s="114"/>
      <c r="C408" s="114"/>
      <c r="D408" s="114"/>
      <c r="E408" s="114"/>
      <c r="F408" s="114"/>
      <c r="G408" s="53"/>
      <c r="H408" s="53"/>
      <c r="I408" s="53"/>
      <c r="J408" s="53"/>
      <c r="K408" s="53"/>
      <c r="L408" s="53"/>
      <c r="M408" s="53"/>
      <c r="N408" s="53"/>
      <c r="O408" s="53"/>
      <c r="P408" s="53"/>
    </row>
    <row r="409" spans="2:16">
      <c r="B409" s="114"/>
      <c r="C409" s="114"/>
      <c r="D409" s="114"/>
      <c r="E409" s="114"/>
      <c r="F409" s="114"/>
      <c r="G409" s="53"/>
      <c r="H409" s="53"/>
      <c r="I409" s="53"/>
      <c r="J409" s="53"/>
      <c r="K409" s="53"/>
      <c r="L409" s="53"/>
      <c r="M409" s="53"/>
      <c r="N409" s="53"/>
      <c r="O409" s="53"/>
      <c r="P409" s="53"/>
    </row>
    <row r="410" spans="2:16">
      <c r="B410" s="114"/>
      <c r="C410" s="114"/>
      <c r="D410" s="114"/>
      <c r="E410" s="114"/>
      <c r="F410" s="114"/>
      <c r="G410" s="53"/>
      <c r="H410" s="53"/>
      <c r="I410" s="53"/>
      <c r="J410" s="53"/>
      <c r="K410" s="53"/>
      <c r="L410" s="53"/>
      <c r="M410" s="53"/>
      <c r="N410" s="53"/>
      <c r="O410" s="53"/>
      <c r="P410" s="53"/>
    </row>
    <row r="411" spans="2:16">
      <c r="B411" s="114"/>
      <c r="C411" s="114"/>
      <c r="D411" s="114"/>
      <c r="E411" s="114"/>
      <c r="F411" s="114"/>
      <c r="G411" s="53"/>
      <c r="H411" s="53"/>
      <c r="I411" s="53"/>
      <c r="J411" s="53"/>
      <c r="K411" s="53"/>
      <c r="L411" s="53"/>
      <c r="M411" s="53"/>
      <c r="N411" s="53"/>
      <c r="O411" s="53"/>
      <c r="P411" s="53"/>
    </row>
    <row r="412" spans="2:16">
      <c r="B412" s="114"/>
      <c r="C412" s="114"/>
      <c r="D412" s="114"/>
      <c r="E412" s="114"/>
      <c r="F412" s="114"/>
      <c r="G412" s="53"/>
      <c r="H412" s="53"/>
      <c r="I412" s="53"/>
      <c r="J412" s="53"/>
      <c r="K412" s="53"/>
      <c r="L412" s="53"/>
      <c r="M412" s="53"/>
      <c r="N412" s="53"/>
      <c r="O412" s="53"/>
      <c r="P412" s="53"/>
    </row>
    <row r="413" spans="2:16">
      <c r="B413" s="114"/>
      <c r="C413" s="114"/>
      <c r="D413" s="114"/>
      <c r="E413" s="114"/>
      <c r="F413" s="114"/>
      <c r="G413" s="53"/>
      <c r="H413" s="53"/>
      <c r="I413" s="53"/>
      <c r="J413" s="53"/>
      <c r="K413" s="53"/>
      <c r="L413" s="53"/>
      <c r="M413" s="53"/>
      <c r="N413" s="53"/>
      <c r="O413" s="53"/>
      <c r="P413" s="53"/>
    </row>
    <row r="414" spans="2:16">
      <c r="B414" s="114"/>
      <c r="C414" s="114"/>
      <c r="D414" s="114"/>
      <c r="E414" s="114"/>
      <c r="F414" s="114"/>
      <c r="G414" s="53"/>
      <c r="H414" s="53"/>
      <c r="I414" s="53"/>
      <c r="J414" s="53"/>
      <c r="K414" s="53"/>
      <c r="L414" s="53"/>
      <c r="M414" s="53"/>
      <c r="N414" s="53"/>
      <c r="O414" s="53"/>
      <c r="P414" s="53"/>
    </row>
    <row r="415" spans="2:16">
      <c r="B415" s="114"/>
      <c r="C415" s="114"/>
      <c r="D415" s="114"/>
      <c r="E415" s="114"/>
      <c r="F415" s="114"/>
      <c r="G415" s="53"/>
      <c r="H415" s="53"/>
      <c r="I415" s="53"/>
      <c r="J415" s="53"/>
      <c r="K415" s="53"/>
      <c r="L415" s="53"/>
      <c r="M415" s="53"/>
      <c r="N415" s="53"/>
      <c r="O415" s="53"/>
      <c r="P415" s="53"/>
    </row>
    <row r="416" spans="2:16">
      <c r="B416" s="114"/>
      <c r="C416" s="114"/>
      <c r="D416" s="114"/>
      <c r="E416" s="114"/>
      <c r="F416" s="114"/>
      <c r="G416" s="53"/>
      <c r="H416" s="53"/>
      <c r="I416" s="53"/>
      <c r="J416" s="53"/>
      <c r="K416" s="53"/>
      <c r="L416" s="53"/>
      <c r="M416" s="53"/>
      <c r="N416" s="53"/>
      <c r="O416" s="53"/>
      <c r="P416" s="53"/>
    </row>
    <row r="417" spans="2:16">
      <c r="B417" s="114"/>
      <c r="C417" s="114"/>
      <c r="D417" s="114"/>
      <c r="E417" s="114"/>
      <c r="F417" s="114"/>
      <c r="G417" s="53"/>
      <c r="H417" s="53"/>
      <c r="I417" s="53"/>
      <c r="J417" s="53"/>
      <c r="K417" s="53"/>
      <c r="L417" s="53"/>
      <c r="M417" s="53"/>
      <c r="N417" s="53"/>
      <c r="O417" s="53"/>
      <c r="P417" s="53"/>
    </row>
    <row r="418" spans="2:16">
      <c r="B418" s="114"/>
      <c r="C418" s="114"/>
      <c r="D418" s="114"/>
      <c r="E418" s="114"/>
      <c r="F418" s="114"/>
      <c r="G418" s="53"/>
      <c r="H418" s="53"/>
      <c r="I418" s="53"/>
      <c r="J418" s="53"/>
      <c r="K418" s="53"/>
      <c r="L418" s="53"/>
      <c r="M418" s="53"/>
      <c r="N418" s="53"/>
      <c r="O418" s="53"/>
      <c r="P418" s="53"/>
    </row>
    <row r="419" spans="2:16">
      <c r="B419" s="114"/>
      <c r="C419" s="114"/>
      <c r="D419" s="114"/>
      <c r="E419" s="114"/>
      <c r="F419" s="114"/>
      <c r="G419" s="53"/>
      <c r="H419" s="53"/>
      <c r="I419" s="53"/>
      <c r="J419" s="53"/>
      <c r="K419" s="53"/>
      <c r="L419" s="53"/>
      <c r="M419" s="53"/>
      <c r="N419" s="53"/>
      <c r="O419" s="53"/>
      <c r="P419" s="53"/>
    </row>
    <row r="420" spans="2:16">
      <c r="B420" s="114"/>
      <c r="C420" s="114"/>
      <c r="D420" s="114"/>
      <c r="E420" s="114"/>
      <c r="F420" s="114"/>
      <c r="G420" s="53"/>
      <c r="H420" s="53"/>
      <c r="I420" s="53"/>
      <c r="J420" s="53"/>
      <c r="K420" s="53"/>
      <c r="L420" s="53"/>
      <c r="M420" s="53"/>
      <c r="N420" s="53"/>
      <c r="O420" s="53"/>
      <c r="P420" s="53"/>
    </row>
    <row r="421" spans="2:16">
      <c r="B421" s="114"/>
      <c r="C421" s="114"/>
      <c r="D421" s="114"/>
      <c r="E421" s="114"/>
      <c r="F421" s="114"/>
      <c r="G421" s="53"/>
      <c r="H421" s="53"/>
      <c r="I421" s="53"/>
      <c r="J421" s="53"/>
      <c r="K421" s="53"/>
      <c r="L421" s="53"/>
      <c r="M421" s="53"/>
      <c r="N421" s="53"/>
      <c r="O421" s="53"/>
      <c r="P421" s="53"/>
    </row>
    <row r="422" spans="2:16">
      <c r="B422" s="114"/>
      <c r="C422" s="114"/>
      <c r="D422" s="114"/>
      <c r="E422" s="114"/>
      <c r="F422" s="114"/>
      <c r="G422" s="53"/>
      <c r="H422" s="53"/>
      <c r="I422" s="53"/>
      <c r="J422" s="53"/>
      <c r="K422" s="53"/>
      <c r="L422" s="53"/>
      <c r="M422" s="53"/>
      <c r="N422" s="53"/>
      <c r="O422" s="53"/>
      <c r="P422" s="53"/>
    </row>
    <row r="423" spans="2:16">
      <c r="B423" s="114"/>
      <c r="C423" s="114"/>
      <c r="D423" s="114"/>
      <c r="E423" s="114"/>
      <c r="F423" s="114"/>
      <c r="G423" s="53"/>
      <c r="H423" s="53"/>
      <c r="I423" s="53"/>
      <c r="J423" s="53"/>
      <c r="K423" s="53"/>
      <c r="L423" s="53"/>
      <c r="M423" s="53"/>
      <c r="N423" s="53"/>
      <c r="O423" s="53"/>
      <c r="P423" s="53"/>
    </row>
    <row r="424" spans="2:16">
      <c r="B424" s="114"/>
      <c r="C424" s="114"/>
      <c r="D424" s="114"/>
      <c r="E424" s="114"/>
      <c r="F424" s="114"/>
      <c r="G424" s="53"/>
      <c r="H424" s="53"/>
      <c r="I424" s="53"/>
      <c r="J424" s="53"/>
      <c r="K424" s="53"/>
      <c r="L424" s="53"/>
      <c r="M424" s="53"/>
      <c r="N424" s="53"/>
      <c r="O424" s="53"/>
      <c r="P424" s="53"/>
    </row>
    <row r="425" spans="2:16">
      <c r="B425" s="114"/>
      <c r="C425" s="114"/>
      <c r="D425" s="114"/>
      <c r="E425" s="114"/>
      <c r="F425" s="114"/>
      <c r="G425" s="53"/>
      <c r="H425" s="53"/>
      <c r="I425" s="53"/>
      <c r="J425" s="53"/>
      <c r="K425" s="53"/>
      <c r="L425" s="53"/>
      <c r="M425" s="53"/>
      <c r="N425" s="53"/>
      <c r="O425" s="53"/>
      <c r="P425" s="53"/>
    </row>
    <row r="426" spans="2:16">
      <c r="B426" s="114"/>
      <c r="C426" s="114"/>
      <c r="D426" s="114"/>
      <c r="E426" s="114"/>
      <c r="F426" s="114"/>
      <c r="G426" s="53"/>
      <c r="H426" s="53"/>
      <c r="I426" s="53"/>
      <c r="J426" s="53"/>
      <c r="K426" s="53"/>
      <c r="L426" s="53"/>
      <c r="M426" s="53"/>
      <c r="N426" s="53"/>
      <c r="O426" s="53"/>
      <c r="P426" s="53"/>
    </row>
    <row r="427" spans="2:16">
      <c r="B427" s="114"/>
      <c r="C427" s="114"/>
      <c r="D427" s="114"/>
      <c r="E427" s="114"/>
      <c r="F427" s="114"/>
      <c r="G427" s="53"/>
      <c r="H427" s="53"/>
      <c r="I427" s="53"/>
      <c r="J427" s="53"/>
      <c r="K427" s="53"/>
      <c r="L427" s="53"/>
      <c r="M427" s="53"/>
      <c r="N427" s="53"/>
      <c r="O427" s="53"/>
      <c r="P427" s="53"/>
    </row>
    <row r="428" spans="2:16">
      <c r="B428" s="114"/>
      <c r="C428" s="114"/>
      <c r="D428" s="114"/>
      <c r="E428" s="114"/>
      <c r="F428" s="114"/>
      <c r="G428" s="53"/>
      <c r="H428" s="53"/>
      <c r="I428" s="53"/>
      <c r="J428" s="53"/>
      <c r="K428" s="53"/>
      <c r="L428" s="53"/>
      <c r="M428" s="53"/>
      <c r="N428" s="53"/>
      <c r="O428" s="53"/>
      <c r="P428" s="53"/>
    </row>
    <row r="429" spans="2:16">
      <c r="B429" s="114"/>
      <c r="C429" s="114"/>
      <c r="D429" s="114"/>
      <c r="E429" s="114"/>
      <c r="F429" s="114"/>
      <c r="G429" s="53"/>
      <c r="H429" s="53"/>
      <c r="I429" s="53"/>
      <c r="J429" s="53"/>
      <c r="K429" s="53"/>
      <c r="L429" s="53"/>
      <c r="M429" s="53"/>
      <c r="N429" s="53"/>
      <c r="O429" s="53"/>
      <c r="P429" s="53"/>
    </row>
    <row r="430" spans="2:16">
      <c r="B430" s="114"/>
      <c r="C430" s="114"/>
      <c r="D430" s="114"/>
      <c r="E430" s="114"/>
      <c r="F430" s="114"/>
      <c r="G430" s="53"/>
      <c r="H430" s="53"/>
      <c r="I430" s="53"/>
      <c r="J430" s="53"/>
      <c r="K430" s="53"/>
      <c r="L430" s="53"/>
      <c r="M430" s="53"/>
      <c r="N430" s="53"/>
      <c r="O430" s="53"/>
      <c r="P430" s="53"/>
    </row>
    <row r="431" spans="2:16">
      <c r="B431" s="114"/>
      <c r="C431" s="114"/>
      <c r="D431" s="114"/>
      <c r="E431" s="114"/>
      <c r="F431" s="114"/>
      <c r="G431" s="53"/>
      <c r="H431" s="53"/>
      <c r="I431" s="53"/>
      <c r="J431" s="53"/>
      <c r="K431" s="53"/>
      <c r="L431" s="53"/>
      <c r="M431" s="53"/>
      <c r="N431" s="53"/>
      <c r="O431" s="53"/>
      <c r="P431" s="53"/>
    </row>
    <row r="432" spans="2:16">
      <c r="B432" s="114"/>
      <c r="C432" s="114"/>
      <c r="D432" s="114"/>
      <c r="E432" s="114"/>
      <c r="F432" s="114"/>
      <c r="G432" s="53"/>
      <c r="H432" s="53"/>
      <c r="I432" s="53"/>
      <c r="J432" s="53"/>
      <c r="K432" s="53"/>
      <c r="L432" s="53"/>
      <c r="M432" s="53"/>
      <c r="N432" s="53"/>
      <c r="O432" s="53"/>
      <c r="P432" s="53"/>
    </row>
    <row r="433" spans="2:16">
      <c r="B433" s="114"/>
      <c r="C433" s="114"/>
      <c r="D433" s="114"/>
      <c r="E433" s="114"/>
      <c r="F433" s="114"/>
      <c r="G433" s="53"/>
      <c r="H433" s="53"/>
      <c r="I433" s="53"/>
      <c r="J433" s="53"/>
      <c r="K433" s="53"/>
      <c r="L433" s="53"/>
      <c r="M433" s="53"/>
      <c r="N433" s="53"/>
      <c r="O433" s="53"/>
      <c r="P433" s="53"/>
    </row>
    <row r="434" spans="2:16">
      <c r="B434" s="114"/>
      <c r="C434" s="114"/>
      <c r="D434" s="114"/>
      <c r="E434" s="114"/>
      <c r="F434" s="114"/>
      <c r="G434" s="53"/>
      <c r="H434" s="53"/>
      <c r="I434" s="53"/>
      <c r="J434" s="53"/>
      <c r="K434" s="53"/>
      <c r="L434" s="53"/>
      <c r="M434" s="53"/>
      <c r="N434" s="53"/>
      <c r="O434" s="53"/>
      <c r="P434" s="53"/>
    </row>
    <row r="435" spans="2:16">
      <c r="B435" s="114"/>
      <c r="C435" s="114"/>
      <c r="D435" s="114"/>
      <c r="E435" s="114"/>
      <c r="F435" s="114"/>
      <c r="G435" s="53"/>
      <c r="H435" s="53"/>
      <c r="I435" s="53"/>
      <c r="J435" s="53"/>
      <c r="K435" s="53"/>
      <c r="L435" s="53"/>
      <c r="M435" s="53"/>
      <c r="N435" s="53"/>
      <c r="O435" s="53"/>
      <c r="P435" s="53"/>
    </row>
    <row r="436" spans="2:16">
      <c r="B436" s="114"/>
      <c r="C436" s="114"/>
      <c r="D436" s="114"/>
      <c r="E436" s="114"/>
      <c r="F436" s="114"/>
      <c r="G436" s="53"/>
      <c r="H436" s="53"/>
      <c r="I436" s="53"/>
      <c r="J436" s="53"/>
      <c r="K436" s="53"/>
      <c r="L436" s="53"/>
      <c r="M436" s="53"/>
      <c r="N436" s="53"/>
      <c r="O436" s="53"/>
      <c r="P436" s="53"/>
    </row>
    <row r="437" spans="2:16">
      <c r="B437" s="114"/>
      <c r="C437" s="114"/>
      <c r="D437" s="114"/>
      <c r="E437" s="114"/>
      <c r="F437" s="114"/>
      <c r="G437" s="53"/>
      <c r="H437" s="53"/>
      <c r="I437" s="53"/>
      <c r="J437" s="53"/>
      <c r="K437" s="53"/>
      <c r="L437" s="53"/>
      <c r="M437" s="53"/>
      <c r="N437" s="53"/>
      <c r="O437" s="53"/>
      <c r="P437" s="53"/>
    </row>
    <row r="438" spans="2:16">
      <c r="B438" s="114"/>
      <c r="C438" s="114"/>
      <c r="D438" s="114"/>
      <c r="E438" s="114"/>
      <c r="F438" s="114"/>
      <c r="G438" s="53"/>
      <c r="H438" s="53"/>
      <c r="I438" s="53"/>
      <c r="J438" s="53"/>
      <c r="K438" s="53"/>
      <c r="L438" s="53"/>
      <c r="M438" s="53"/>
      <c r="N438" s="53"/>
      <c r="O438" s="53"/>
      <c r="P438" s="53"/>
    </row>
    <row r="439" spans="2:16">
      <c r="B439" s="114"/>
      <c r="C439" s="114"/>
      <c r="D439" s="114"/>
      <c r="E439" s="114"/>
      <c r="F439" s="114"/>
      <c r="G439" s="53"/>
      <c r="H439" s="53"/>
      <c r="I439" s="53"/>
      <c r="J439" s="53"/>
      <c r="K439" s="53"/>
      <c r="L439" s="53"/>
      <c r="M439" s="53"/>
      <c r="N439" s="53"/>
      <c r="O439" s="53"/>
      <c r="P439" s="53"/>
    </row>
    <row r="440" spans="2:16">
      <c r="B440" s="114"/>
      <c r="C440" s="114"/>
      <c r="D440" s="114"/>
      <c r="E440" s="114"/>
      <c r="F440" s="114"/>
      <c r="G440" s="53"/>
      <c r="H440" s="53"/>
      <c r="I440" s="53"/>
      <c r="J440" s="53"/>
      <c r="K440" s="53"/>
      <c r="L440" s="53"/>
      <c r="M440" s="53"/>
      <c r="N440" s="53"/>
      <c r="O440" s="53"/>
      <c r="P440" s="53"/>
    </row>
    <row r="441" spans="2:16">
      <c r="B441" s="114"/>
      <c r="C441" s="114"/>
      <c r="D441" s="114"/>
      <c r="E441" s="114"/>
      <c r="F441" s="114"/>
      <c r="G441" s="53"/>
      <c r="H441" s="53"/>
      <c r="I441" s="53"/>
      <c r="J441" s="53"/>
      <c r="K441" s="53"/>
      <c r="L441" s="53"/>
      <c r="M441" s="53"/>
      <c r="N441" s="53"/>
      <c r="O441" s="53"/>
      <c r="P441" s="53"/>
    </row>
    <row r="442" spans="2:16">
      <c r="B442" s="114"/>
      <c r="C442" s="114"/>
      <c r="D442" s="114"/>
      <c r="E442" s="114"/>
      <c r="F442" s="114"/>
      <c r="G442" s="53"/>
      <c r="H442" s="53"/>
      <c r="I442" s="53"/>
      <c r="J442" s="53"/>
      <c r="K442" s="53"/>
      <c r="L442" s="53"/>
      <c r="M442" s="53"/>
      <c r="N442" s="53"/>
      <c r="O442" s="53"/>
      <c r="P442" s="53"/>
    </row>
    <row r="443" spans="2:16">
      <c r="B443" s="114"/>
      <c r="C443" s="114"/>
      <c r="D443" s="114"/>
      <c r="E443" s="114"/>
      <c r="F443" s="114"/>
      <c r="G443" s="53"/>
      <c r="H443" s="53"/>
      <c r="I443" s="53"/>
      <c r="J443" s="53"/>
      <c r="K443" s="53"/>
      <c r="L443" s="53"/>
      <c r="M443" s="53"/>
      <c r="N443" s="53"/>
      <c r="O443" s="53"/>
      <c r="P443" s="53"/>
    </row>
    <row r="444" spans="2:16">
      <c r="B444" s="114"/>
      <c r="C444" s="114"/>
      <c r="D444" s="114"/>
      <c r="E444" s="114"/>
      <c r="F444" s="114"/>
      <c r="G444" s="53"/>
      <c r="H444" s="53"/>
      <c r="I444" s="53"/>
      <c r="J444" s="53"/>
      <c r="K444" s="53"/>
      <c r="L444" s="53"/>
      <c r="M444" s="53"/>
      <c r="N444" s="53"/>
      <c r="O444" s="53"/>
      <c r="P444" s="53"/>
    </row>
    <row r="445" spans="2:16">
      <c r="B445" s="114"/>
      <c r="C445" s="114"/>
      <c r="D445" s="114"/>
      <c r="E445" s="114"/>
      <c r="F445" s="114"/>
      <c r="G445" s="53"/>
      <c r="H445" s="53"/>
      <c r="I445" s="53"/>
      <c r="J445" s="53"/>
      <c r="K445" s="53"/>
      <c r="L445" s="53"/>
      <c r="M445" s="53"/>
      <c r="N445" s="53"/>
      <c r="O445" s="53"/>
      <c r="P445" s="53"/>
    </row>
    <row r="446" spans="2:16">
      <c r="B446" s="114"/>
      <c r="C446" s="114"/>
      <c r="D446" s="114"/>
      <c r="E446" s="114"/>
      <c r="F446" s="114"/>
      <c r="G446" s="53"/>
      <c r="H446" s="53"/>
      <c r="I446" s="53"/>
      <c r="J446" s="53"/>
      <c r="K446" s="53"/>
      <c r="L446" s="53"/>
      <c r="M446" s="53"/>
      <c r="N446" s="53"/>
      <c r="O446" s="53"/>
      <c r="P446" s="53"/>
    </row>
    <row r="447" spans="2:16">
      <c r="B447" s="114"/>
      <c r="C447" s="114"/>
      <c r="D447" s="114"/>
      <c r="E447" s="114"/>
      <c r="F447" s="114"/>
      <c r="G447" s="53"/>
      <c r="H447" s="53"/>
      <c r="I447" s="53"/>
      <c r="J447" s="53"/>
      <c r="K447" s="53"/>
      <c r="L447" s="53"/>
      <c r="M447" s="53"/>
      <c r="N447" s="53"/>
      <c r="O447" s="53"/>
      <c r="P447" s="53"/>
    </row>
    <row r="448" spans="2:16">
      <c r="B448" s="114"/>
      <c r="C448" s="114"/>
      <c r="D448" s="114"/>
      <c r="E448" s="114"/>
      <c r="F448" s="114"/>
      <c r="G448" s="53"/>
      <c r="H448" s="53"/>
      <c r="I448" s="53"/>
      <c r="J448" s="53"/>
      <c r="K448" s="53"/>
      <c r="L448" s="53"/>
      <c r="M448" s="53"/>
      <c r="N448" s="53"/>
      <c r="O448" s="53"/>
      <c r="P448" s="53"/>
    </row>
    <row r="449" spans="2:16">
      <c r="B449" s="114"/>
      <c r="C449" s="114"/>
      <c r="D449" s="114"/>
      <c r="E449" s="114"/>
      <c r="F449" s="114"/>
      <c r="G449" s="53"/>
      <c r="H449" s="53"/>
      <c r="I449" s="53"/>
      <c r="J449" s="53"/>
      <c r="K449" s="53"/>
      <c r="L449" s="53"/>
      <c r="M449" s="53"/>
      <c r="N449" s="53"/>
      <c r="O449" s="53"/>
      <c r="P449" s="53"/>
    </row>
    <row r="450" spans="2:16">
      <c r="B450" s="114"/>
      <c r="C450" s="114"/>
      <c r="D450" s="114"/>
      <c r="E450" s="114"/>
      <c r="F450" s="114"/>
      <c r="G450" s="53"/>
      <c r="H450" s="53"/>
      <c r="I450" s="53"/>
      <c r="J450" s="53"/>
      <c r="K450" s="53"/>
      <c r="L450" s="53"/>
      <c r="M450" s="53"/>
      <c r="N450" s="53"/>
      <c r="O450" s="53"/>
      <c r="P450" s="53"/>
    </row>
    <row r="451" spans="2:16">
      <c r="B451" s="114"/>
      <c r="C451" s="114"/>
      <c r="D451" s="114"/>
      <c r="E451" s="114"/>
      <c r="F451" s="114"/>
      <c r="G451" s="53"/>
      <c r="H451" s="53"/>
      <c r="I451" s="53"/>
      <c r="J451" s="53"/>
      <c r="K451" s="53"/>
      <c r="L451" s="53"/>
      <c r="M451" s="53"/>
      <c r="N451" s="53"/>
      <c r="O451" s="53"/>
      <c r="P451" s="53"/>
    </row>
    <row r="452" spans="2:16">
      <c r="B452" s="114"/>
      <c r="C452" s="114"/>
      <c r="D452" s="114"/>
      <c r="E452" s="114"/>
      <c r="F452" s="114"/>
      <c r="G452" s="53"/>
      <c r="H452" s="53"/>
      <c r="I452" s="53"/>
      <c r="J452" s="53"/>
      <c r="K452" s="53"/>
      <c r="L452" s="53"/>
      <c r="M452" s="53"/>
      <c r="N452" s="53"/>
      <c r="O452" s="53"/>
      <c r="P452" s="53"/>
    </row>
    <row r="453" spans="2:16">
      <c r="B453" s="114"/>
      <c r="C453" s="114"/>
      <c r="D453" s="114"/>
      <c r="E453" s="114"/>
      <c r="F453" s="114"/>
      <c r="G453" s="53"/>
      <c r="H453" s="53"/>
      <c r="I453" s="53"/>
      <c r="J453" s="53"/>
      <c r="K453" s="53"/>
      <c r="L453" s="53"/>
      <c r="M453" s="53"/>
      <c r="N453" s="53"/>
      <c r="O453" s="53"/>
      <c r="P453" s="53"/>
    </row>
    <row r="454" spans="2:16">
      <c r="B454" s="114"/>
      <c r="C454" s="114"/>
      <c r="D454" s="114"/>
      <c r="E454" s="114"/>
      <c r="F454" s="114"/>
      <c r="G454" s="53"/>
      <c r="H454" s="53"/>
      <c r="I454" s="53"/>
      <c r="J454" s="53"/>
      <c r="K454" s="53"/>
      <c r="L454" s="53"/>
      <c r="M454" s="53"/>
      <c r="N454" s="53"/>
      <c r="O454" s="53"/>
      <c r="P454" s="53"/>
    </row>
    <row r="455" spans="2:16">
      <c r="B455" s="114"/>
      <c r="C455" s="114"/>
      <c r="D455" s="114"/>
      <c r="E455" s="114"/>
      <c r="F455" s="114"/>
      <c r="G455" s="53"/>
      <c r="H455" s="53"/>
      <c r="I455" s="53"/>
      <c r="J455" s="53"/>
      <c r="K455" s="53"/>
      <c r="L455" s="53"/>
      <c r="M455" s="53"/>
      <c r="N455" s="53"/>
      <c r="O455" s="53"/>
      <c r="P455" s="53"/>
    </row>
    <row r="456" spans="2:16">
      <c r="B456" s="114"/>
      <c r="C456" s="114"/>
      <c r="D456" s="114"/>
      <c r="E456" s="114"/>
      <c r="F456" s="114"/>
      <c r="G456" s="53"/>
      <c r="H456" s="53"/>
      <c r="I456" s="53"/>
      <c r="J456" s="53"/>
      <c r="K456" s="53"/>
      <c r="L456" s="53"/>
      <c r="M456" s="53"/>
      <c r="N456" s="53"/>
      <c r="O456" s="53"/>
      <c r="P456" s="53"/>
    </row>
    <row r="457" spans="2:16">
      <c r="B457" s="114"/>
      <c r="C457" s="114"/>
      <c r="D457" s="114"/>
      <c r="E457" s="114"/>
      <c r="F457" s="114"/>
      <c r="G457" s="53"/>
      <c r="H457" s="53"/>
      <c r="I457" s="53"/>
      <c r="J457" s="53"/>
      <c r="K457" s="53"/>
      <c r="L457" s="53"/>
      <c r="M457" s="53"/>
      <c r="N457" s="53"/>
      <c r="O457" s="53"/>
      <c r="P457" s="53"/>
    </row>
    <row r="458" spans="2:16">
      <c r="B458" s="114"/>
      <c r="C458" s="114"/>
      <c r="D458" s="114"/>
      <c r="E458" s="114"/>
      <c r="F458" s="114"/>
      <c r="G458" s="53"/>
      <c r="H458" s="53"/>
      <c r="I458" s="53"/>
      <c r="J458" s="53"/>
      <c r="K458" s="53"/>
      <c r="L458" s="53"/>
      <c r="M458" s="53"/>
      <c r="N458" s="53"/>
      <c r="O458" s="53"/>
      <c r="P458" s="53"/>
    </row>
    <row r="459" spans="2:16">
      <c r="B459" s="114"/>
      <c r="C459" s="114"/>
      <c r="D459" s="114"/>
      <c r="E459" s="114"/>
      <c r="F459" s="114"/>
      <c r="G459" s="53"/>
      <c r="H459" s="53"/>
      <c r="I459" s="53"/>
      <c r="J459" s="53"/>
      <c r="K459" s="53"/>
      <c r="L459" s="53"/>
      <c r="M459" s="53"/>
      <c r="N459" s="53"/>
      <c r="O459" s="53"/>
      <c r="P459" s="53"/>
    </row>
    <row r="460" spans="2:16">
      <c r="B460" s="114"/>
      <c r="C460" s="114"/>
      <c r="D460" s="114"/>
      <c r="E460" s="114"/>
      <c r="F460" s="114"/>
      <c r="G460" s="53"/>
      <c r="H460" s="53"/>
      <c r="I460" s="53"/>
      <c r="J460" s="53"/>
      <c r="K460" s="53"/>
      <c r="L460" s="53"/>
      <c r="M460" s="53"/>
      <c r="N460" s="53"/>
      <c r="O460" s="53"/>
      <c r="P460" s="53"/>
    </row>
    <row r="461" spans="2:16">
      <c r="B461" s="114"/>
      <c r="C461" s="114"/>
      <c r="D461" s="114"/>
      <c r="E461" s="114"/>
      <c r="F461" s="114"/>
      <c r="G461" s="53"/>
      <c r="H461" s="53"/>
      <c r="I461" s="53"/>
      <c r="J461" s="53"/>
      <c r="K461" s="53"/>
      <c r="L461" s="53"/>
      <c r="M461" s="53"/>
      <c r="N461" s="53"/>
      <c r="O461" s="53"/>
      <c r="P461" s="53"/>
    </row>
    <row r="462" spans="2:16">
      <c r="B462" s="114"/>
      <c r="C462" s="114"/>
      <c r="D462" s="114"/>
      <c r="E462" s="114"/>
      <c r="F462" s="114"/>
      <c r="G462" s="53"/>
      <c r="H462" s="53"/>
      <c r="I462" s="53"/>
      <c r="J462" s="53"/>
      <c r="K462" s="53"/>
      <c r="L462" s="53"/>
      <c r="M462" s="53"/>
      <c r="N462" s="53"/>
      <c r="O462" s="53"/>
      <c r="P462" s="53"/>
    </row>
    <row r="463" spans="2:16">
      <c r="B463" s="114"/>
      <c r="C463" s="114"/>
      <c r="D463" s="114"/>
      <c r="E463" s="114"/>
      <c r="F463" s="114"/>
      <c r="G463" s="53"/>
      <c r="H463" s="53"/>
      <c r="I463" s="53"/>
      <c r="J463" s="53"/>
      <c r="K463" s="53"/>
      <c r="L463" s="53"/>
      <c r="M463" s="53"/>
      <c r="N463" s="53"/>
      <c r="O463" s="53"/>
      <c r="P463" s="53"/>
    </row>
    <row r="464" spans="2:16">
      <c r="B464" s="114"/>
      <c r="C464" s="114"/>
      <c r="D464" s="114"/>
      <c r="E464" s="114"/>
      <c r="F464" s="114"/>
      <c r="G464" s="53"/>
      <c r="H464" s="53"/>
      <c r="I464" s="53"/>
      <c r="J464" s="53"/>
      <c r="K464" s="53"/>
      <c r="L464" s="53"/>
      <c r="M464" s="53"/>
      <c r="N464" s="53"/>
      <c r="O464" s="53"/>
      <c r="P464" s="53"/>
    </row>
    <row r="465" spans="2:16">
      <c r="B465" s="114"/>
      <c r="C465" s="114"/>
      <c r="D465" s="114"/>
      <c r="E465" s="114"/>
      <c r="F465" s="114"/>
      <c r="G465" s="53"/>
      <c r="H465" s="53"/>
      <c r="I465" s="53"/>
      <c r="J465" s="53"/>
      <c r="K465" s="53"/>
      <c r="L465" s="53"/>
      <c r="M465" s="53"/>
      <c r="N465" s="53"/>
      <c r="O465" s="53"/>
      <c r="P465" s="53"/>
    </row>
    <row r="466" spans="2:16">
      <c r="B466" s="114"/>
      <c r="C466" s="114"/>
      <c r="D466" s="114"/>
      <c r="E466" s="114"/>
      <c r="F466" s="114"/>
      <c r="G466" s="53"/>
      <c r="H466" s="53"/>
      <c r="I466" s="53"/>
      <c r="J466" s="53"/>
      <c r="K466" s="53"/>
      <c r="L466" s="53"/>
      <c r="M466" s="53"/>
      <c r="N466" s="53"/>
      <c r="O466" s="53"/>
      <c r="P466" s="53"/>
    </row>
    <row r="467" spans="2:16">
      <c r="B467" s="114"/>
      <c r="C467" s="114"/>
      <c r="D467" s="114"/>
      <c r="E467" s="114"/>
      <c r="F467" s="114"/>
      <c r="G467" s="53"/>
      <c r="H467" s="53"/>
      <c r="I467" s="53"/>
      <c r="J467" s="53"/>
      <c r="K467" s="53"/>
      <c r="L467" s="53"/>
      <c r="M467" s="53"/>
      <c r="N467" s="53"/>
      <c r="O467" s="53"/>
      <c r="P467" s="53"/>
    </row>
    <row r="468" spans="2:16">
      <c r="B468" s="114"/>
      <c r="C468" s="114"/>
      <c r="D468" s="114"/>
      <c r="E468" s="114"/>
      <c r="F468" s="114"/>
      <c r="G468" s="53"/>
      <c r="H468" s="53"/>
      <c r="I468" s="53"/>
      <c r="J468" s="53"/>
      <c r="K468" s="53"/>
      <c r="L468" s="53"/>
      <c r="M468" s="53"/>
      <c r="N468" s="53"/>
      <c r="O468" s="53"/>
      <c r="P468" s="53"/>
    </row>
    <row r="469" spans="2:16">
      <c r="B469" s="114"/>
      <c r="C469" s="114"/>
      <c r="D469" s="114"/>
      <c r="E469" s="114"/>
      <c r="F469" s="114"/>
      <c r="G469" s="53"/>
      <c r="H469" s="53"/>
      <c r="I469" s="53"/>
      <c r="J469" s="53"/>
      <c r="K469" s="53"/>
      <c r="L469" s="53"/>
      <c r="M469" s="53"/>
      <c r="N469" s="53"/>
      <c r="O469" s="53"/>
      <c r="P469" s="53"/>
    </row>
    <row r="470" spans="2:16">
      <c r="B470" s="114"/>
      <c r="C470" s="114"/>
      <c r="D470" s="114"/>
      <c r="E470" s="114"/>
      <c r="F470" s="114"/>
      <c r="G470" s="53"/>
      <c r="H470" s="53"/>
      <c r="I470" s="53"/>
      <c r="J470" s="53"/>
      <c r="K470" s="53"/>
      <c r="L470" s="53"/>
      <c r="M470" s="53"/>
      <c r="N470" s="53"/>
      <c r="O470" s="53"/>
      <c r="P470" s="53"/>
    </row>
    <row r="471" spans="2:16">
      <c r="B471" s="114"/>
      <c r="C471" s="114"/>
      <c r="D471" s="114"/>
      <c r="E471" s="114"/>
      <c r="F471" s="114"/>
      <c r="G471" s="53"/>
      <c r="H471" s="53"/>
      <c r="I471" s="53"/>
      <c r="J471" s="53"/>
      <c r="K471" s="53"/>
      <c r="L471" s="53"/>
      <c r="M471" s="53"/>
      <c r="N471" s="53"/>
      <c r="O471" s="53"/>
      <c r="P471" s="53"/>
    </row>
    <row r="472" spans="2:16">
      <c r="B472" s="114"/>
      <c r="C472" s="114"/>
      <c r="D472" s="114"/>
      <c r="E472" s="114"/>
      <c r="F472" s="114"/>
      <c r="G472" s="53"/>
      <c r="H472" s="53"/>
      <c r="I472" s="53"/>
      <c r="J472" s="53"/>
      <c r="K472" s="53"/>
      <c r="L472" s="53"/>
      <c r="M472" s="53"/>
      <c r="N472" s="53"/>
      <c r="O472" s="53"/>
      <c r="P472" s="53"/>
    </row>
    <row r="473" spans="2:16">
      <c r="B473" s="114"/>
      <c r="C473" s="114"/>
      <c r="D473" s="114"/>
      <c r="E473" s="114"/>
      <c r="F473" s="114"/>
      <c r="G473" s="53"/>
      <c r="H473" s="53"/>
      <c r="I473" s="53"/>
      <c r="J473" s="53"/>
      <c r="K473" s="53"/>
      <c r="L473" s="53"/>
      <c r="M473" s="53"/>
      <c r="N473" s="53"/>
      <c r="O473" s="53"/>
      <c r="P473" s="53"/>
    </row>
    <row r="474" spans="2:16">
      <c r="B474" s="114"/>
      <c r="C474" s="114"/>
      <c r="D474" s="114"/>
      <c r="E474" s="114"/>
      <c r="F474" s="114"/>
      <c r="G474" s="53"/>
      <c r="H474" s="53"/>
      <c r="I474" s="53"/>
      <c r="J474" s="53"/>
      <c r="K474" s="53"/>
      <c r="L474" s="53"/>
      <c r="M474" s="53"/>
      <c r="N474" s="53"/>
      <c r="O474" s="53"/>
      <c r="P474" s="53"/>
    </row>
    <row r="475" spans="2:16">
      <c r="B475" s="114"/>
      <c r="C475" s="114"/>
      <c r="D475" s="114"/>
      <c r="E475" s="114"/>
      <c r="F475" s="114"/>
      <c r="G475" s="53"/>
      <c r="H475" s="53"/>
      <c r="I475" s="53"/>
      <c r="J475" s="53"/>
      <c r="K475" s="53"/>
      <c r="L475" s="53"/>
      <c r="M475" s="53"/>
      <c r="N475" s="53"/>
      <c r="O475" s="53"/>
      <c r="P475" s="53"/>
    </row>
    <row r="476" spans="2:16">
      <c r="B476" s="114"/>
      <c r="C476" s="114"/>
      <c r="D476" s="114"/>
      <c r="E476" s="114"/>
      <c r="F476" s="114"/>
      <c r="G476" s="53"/>
      <c r="H476" s="53"/>
      <c r="I476" s="53"/>
      <c r="J476" s="53"/>
      <c r="K476" s="53"/>
      <c r="L476" s="53"/>
      <c r="M476" s="53"/>
      <c r="N476" s="53"/>
      <c r="O476" s="53"/>
      <c r="P476" s="53"/>
    </row>
    <row r="477" spans="2:16">
      <c r="B477" s="114"/>
      <c r="C477" s="114"/>
      <c r="D477" s="114"/>
      <c r="E477" s="114"/>
      <c r="F477" s="114"/>
      <c r="G477" s="53"/>
      <c r="H477" s="53"/>
      <c r="I477" s="53"/>
      <c r="J477" s="53"/>
      <c r="K477" s="53"/>
      <c r="L477" s="53"/>
      <c r="M477" s="53"/>
      <c r="N477" s="53"/>
      <c r="O477" s="53"/>
      <c r="P477" s="53"/>
    </row>
    <row r="478" spans="2:16">
      <c r="B478" s="114"/>
      <c r="C478" s="114"/>
      <c r="D478" s="114"/>
      <c r="E478" s="114"/>
      <c r="F478" s="114"/>
      <c r="G478" s="53"/>
      <c r="H478" s="53"/>
      <c r="I478" s="53"/>
      <c r="J478" s="53"/>
      <c r="K478" s="53"/>
      <c r="L478" s="53"/>
      <c r="M478" s="53"/>
      <c r="N478" s="53"/>
      <c r="O478" s="53"/>
      <c r="P478" s="53"/>
    </row>
    <row r="479" spans="2:16">
      <c r="B479" s="114"/>
      <c r="C479" s="114"/>
      <c r="D479" s="114"/>
      <c r="E479" s="114"/>
      <c r="F479" s="114"/>
      <c r="G479" s="53"/>
      <c r="H479" s="53"/>
      <c r="I479" s="53"/>
      <c r="J479" s="53"/>
      <c r="K479" s="53"/>
      <c r="L479" s="53"/>
      <c r="M479" s="53"/>
      <c r="N479" s="53"/>
      <c r="O479" s="53"/>
      <c r="P479" s="53"/>
    </row>
    <row r="480" spans="2:16">
      <c r="B480" s="114"/>
      <c r="C480" s="114"/>
      <c r="D480" s="114"/>
      <c r="E480" s="114"/>
      <c r="F480" s="114"/>
      <c r="G480" s="53"/>
      <c r="H480" s="53"/>
      <c r="I480" s="53"/>
      <c r="J480" s="53"/>
      <c r="K480" s="53"/>
      <c r="L480" s="53"/>
      <c r="M480" s="53"/>
      <c r="N480" s="53"/>
      <c r="O480" s="53"/>
      <c r="P480" s="53"/>
    </row>
    <row r="481" spans="2:16">
      <c r="B481" s="114"/>
      <c r="C481" s="114"/>
      <c r="D481" s="114"/>
      <c r="E481" s="114"/>
      <c r="F481" s="114"/>
      <c r="G481" s="53"/>
      <c r="H481" s="53"/>
      <c r="I481" s="53"/>
      <c r="J481" s="53"/>
      <c r="K481" s="53"/>
      <c r="L481" s="53"/>
      <c r="M481" s="53"/>
      <c r="N481" s="53"/>
      <c r="O481" s="53"/>
      <c r="P481" s="53"/>
    </row>
    <row r="482" spans="2:16">
      <c r="B482" s="114"/>
      <c r="C482" s="114"/>
      <c r="D482" s="114"/>
      <c r="E482" s="114"/>
      <c r="F482" s="114"/>
      <c r="G482" s="53"/>
      <c r="H482" s="53"/>
      <c r="I482" s="53"/>
      <c r="J482" s="53"/>
      <c r="K482" s="53"/>
      <c r="L482" s="53"/>
      <c r="M482" s="53"/>
      <c r="N482" s="53"/>
      <c r="O482" s="53"/>
      <c r="P482" s="53"/>
    </row>
    <row r="483" spans="2:16">
      <c r="B483" s="114"/>
      <c r="C483" s="114"/>
      <c r="D483" s="114"/>
      <c r="E483" s="114"/>
      <c r="F483" s="114"/>
      <c r="G483" s="53"/>
      <c r="H483" s="53"/>
      <c r="I483" s="53"/>
      <c r="J483" s="53"/>
      <c r="K483" s="53"/>
      <c r="L483" s="53"/>
      <c r="M483" s="53"/>
      <c r="N483" s="53"/>
      <c r="O483" s="53"/>
      <c r="P483" s="53"/>
    </row>
    <row r="484" spans="2:16">
      <c r="B484" s="114"/>
      <c r="C484" s="114"/>
      <c r="D484" s="114"/>
      <c r="E484" s="114"/>
      <c r="F484" s="114"/>
      <c r="G484" s="53"/>
      <c r="H484" s="53"/>
      <c r="I484" s="53"/>
      <c r="J484" s="53"/>
      <c r="K484" s="53"/>
      <c r="L484" s="53"/>
      <c r="M484" s="53"/>
      <c r="N484" s="53"/>
      <c r="O484" s="53"/>
      <c r="P484" s="53"/>
    </row>
    <row r="485" spans="2:16">
      <c r="B485" s="114"/>
      <c r="C485" s="114"/>
      <c r="D485" s="114"/>
      <c r="E485" s="114"/>
      <c r="F485" s="114"/>
      <c r="G485" s="53"/>
      <c r="H485" s="53"/>
      <c r="I485" s="53"/>
      <c r="J485" s="53"/>
      <c r="K485" s="53"/>
      <c r="L485" s="53"/>
      <c r="M485" s="53"/>
      <c r="N485" s="53"/>
      <c r="O485" s="53"/>
      <c r="P485" s="53"/>
    </row>
    <row r="486" spans="2:16">
      <c r="B486" s="114"/>
      <c r="C486" s="114"/>
      <c r="D486" s="114"/>
      <c r="E486" s="114"/>
      <c r="F486" s="114"/>
      <c r="G486" s="53"/>
      <c r="H486" s="53"/>
      <c r="I486" s="53"/>
      <c r="J486" s="53"/>
      <c r="K486" s="53"/>
      <c r="L486" s="53"/>
      <c r="M486" s="53"/>
      <c r="N486" s="53"/>
      <c r="O486" s="53"/>
      <c r="P486" s="53"/>
    </row>
    <row r="487" spans="2:16">
      <c r="B487" s="114"/>
      <c r="C487" s="114"/>
      <c r="D487" s="114"/>
      <c r="E487" s="114"/>
      <c r="F487" s="114"/>
      <c r="G487" s="53"/>
      <c r="H487" s="53"/>
      <c r="I487" s="53"/>
      <c r="J487" s="53"/>
      <c r="K487" s="53"/>
      <c r="L487" s="53"/>
      <c r="M487" s="53"/>
      <c r="N487" s="53"/>
      <c r="O487" s="53"/>
      <c r="P487" s="53"/>
    </row>
    <row r="488" spans="2:16">
      <c r="B488" s="114"/>
      <c r="C488" s="114"/>
      <c r="D488" s="114"/>
      <c r="E488" s="114"/>
      <c r="F488" s="114"/>
      <c r="G488" s="53"/>
      <c r="H488" s="53"/>
      <c r="I488" s="53"/>
      <c r="J488" s="53"/>
      <c r="K488" s="53"/>
      <c r="L488" s="53"/>
      <c r="M488" s="53"/>
      <c r="N488" s="53"/>
      <c r="O488" s="53"/>
      <c r="P488" s="53"/>
    </row>
    <row r="489" spans="2:16">
      <c r="B489" s="114"/>
      <c r="C489" s="114"/>
      <c r="D489" s="114"/>
      <c r="E489" s="114"/>
      <c r="F489" s="114"/>
      <c r="G489" s="53"/>
      <c r="H489" s="53"/>
      <c r="I489" s="53"/>
      <c r="J489" s="53"/>
      <c r="K489" s="53"/>
      <c r="L489" s="53"/>
      <c r="M489" s="53"/>
      <c r="N489" s="53"/>
      <c r="O489" s="53"/>
      <c r="P489" s="53"/>
    </row>
    <row r="490" spans="2:16">
      <c r="B490" s="114"/>
      <c r="C490" s="114"/>
      <c r="D490" s="114"/>
      <c r="E490" s="114"/>
      <c r="F490" s="114"/>
      <c r="G490" s="53"/>
      <c r="H490" s="53"/>
      <c r="I490" s="53"/>
      <c r="J490" s="53"/>
      <c r="K490" s="53"/>
      <c r="L490" s="53"/>
      <c r="M490" s="53"/>
      <c r="N490" s="53"/>
      <c r="O490" s="53"/>
      <c r="P490" s="53"/>
    </row>
    <row r="491" spans="2:16">
      <c r="B491" s="114"/>
      <c r="C491" s="114"/>
      <c r="D491" s="114"/>
      <c r="E491" s="114"/>
      <c r="F491" s="114"/>
      <c r="G491" s="53"/>
      <c r="H491" s="53"/>
      <c r="I491" s="53"/>
      <c r="J491" s="53"/>
      <c r="K491" s="53"/>
      <c r="L491" s="53"/>
      <c r="M491" s="53"/>
      <c r="N491" s="53"/>
      <c r="O491" s="53"/>
      <c r="P491" s="53"/>
    </row>
    <row r="492" spans="2:16">
      <c r="B492" s="114"/>
      <c r="C492" s="114"/>
      <c r="D492" s="114"/>
      <c r="E492" s="114"/>
      <c r="F492" s="114"/>
      <c r="G492" s="53"/>
      <c r="H492" s="53"/>
      <c r="I492" s="53"/>
      <c r="J492" s="53"/>
      <c r="K492" s="53"/>
      <c r="L492" s="53"/>
      <c r="M492" s="53"/>
      <c r="N492" s="53"/>
      <c r="O492" s="53"/>
      <c r="P492" s="53"/>
    </row>
    <row r="493" spans="2:16">
      <c r="B493" s="114"/>
      <c r="C493" s="114"/>
      <c r="D493" s="114"/>
      <c r="E493" s="114"/>
      <c r="F493" s="114"/>
      <c r="G493" s="53"/>
      <c r="H493" s="53"/>
      <c r="I493" s="53"/>
      <c r="J493" s="53"/>
      <c r="K493" s="53"/>
      <c r="L493" s="53"/>
      <c r="M493" s="53"/>
      <c r="N493" s="53"/>
      <c r="O493" s="53"/>
      <c r="P493" s="53"/>
    </row>
    <row r="494" spans="2:16">
      <c r="B494" s="114"/>
      <c r="C494" s="114"/>
      <c r="D494" s="114"/>
      <c r="E494" s="114"/>
      <c r="F494" s="114"/>
      <c r="G494" s="53"/>
      <c r="H494" s="53"/>
      <c r="I494" s="53"/>
      <c r="J494" s="53"/>
      <c r="K494" s="53"/>
      <c r="L494" s="53"/>
      <c r="M494" s="53"/>
      <c r="N494" s="53"/>
      <c r="O494" s="53"/>
      <c r="P494" s="53"/>
    </row>
    <row r="495" spans="2:16">
      <c r="B495" s="114"/>
      <c r="C495" s="114"/>
      <c r="D495" s="114"/>
      <c r="E495" s="114"/>
      <c r="F495" s="114"/>
      <c r="G495" s="53"/>
      <c r="H495" s="53"/>
      <c r="I495" s="53"/>
      <c r="J495" s="53"/>
      <c r="K495" s="53"/>
      <c r="L495" s="53"/>
      <c r="M495" s="53"/>
      <c r="N495" s="53"/>
      <c r="O495" s="53"/>
      <c r="P495" s="53"/>
    </row>
    <row r="496" spans="2:16">
      <c r="B496" s="114"/>
      <c r="C496" s="114"/>
      <c r="D496" s="114"/>
      <c r="E496" s="114"/>
      <c r="F496" s="114"/>
      <c r="G496" s="53"/>
      <c r="H496" s="53"/>
      <c r="I496" s="53"/>
      <c r="J496" s="53"/>
      <c r="K496" s="53"/>
      <c r="L496" s="53"/>
      <c r="M496" s="53"/>
      <c r="N496" s="53"/>
      <c r="O496" s="53"/>
      <c r="P496" s="53"/>
    </row>
    <row r="497" spans="2:16">
      <c r="B497" s="114"/>
      <c r="C497" s="114"/>
      <c r="D497" s="114"/>
      <c r="E497" s="114"/>
      <c r="F497" s="114"/>
      <c r="G497" s="53"/>
      <c r="H497" s="53"/>
      <c r="I497" s="53"/>
      <c r="J497" s="53"/>
      <c r="K497" s="53"/>
      <c r="L497" s="53"/>
      <c r="M497" s="53"/>
      <c r="N497" s="53"/>
      <c r="O497" s="53"/>
      <c r="P497" s="53"/>
    </row>
    <row r="498" spans="2:16">
      <c r="B498" s="114"/>
      <c r="C498" s="114"/>
      <c r="D498" s="114"/>
      <c r="E498" s="114"/>
      <c r="F498" s="114"/>
      <c r="G498" s="53"/>
      <c r="H498" s="53"/>
      <c r="I498" s="53"/>
      <c r="J498" s="53"/>
      <c r="K498" s="53"/>
      <c r="L498" s="53"/>
      <c r="M498" s="53"/>
      <c r="N498" s="53"/>
      <c r="O498" s="53"/>
      <c r="P498" s="53"/>
    </row>
    <row r="499" spans="2:16">
      <c r="B499" s="114"/>
      <c r="C499" s="114"/>
      <c r="D499" s="114"/>
      <c r="E499" s="114"/>
      <c r="F499" s="114"/>
      <c r="G499" s="53"/>
      <c r="H499" s="53"/>
      <c r="I499" s="53"/>
      <c r="J499" s="53"/>
      <c r="K499" s="53"/>
      <c r="L499" s="53"/>
      <c r="M499" s="53"/>
      <c r="N499" s="53"/>
      <c r="O499" s="53"/>
      <c r="P499" s="53"/>
    </row>
    <row r="500" spans="2:16">
      <c r="B500" s="114"/>
      <c r="C500" s="114"/>
      <c r="D500" s="114"/>
      <c r="E500" s="114"/>
      <c r="F500" s="114"/>
      <c r="G500" s="53"/>
      <c r="H500" s="53"/>
      <c r="I500" s="53"/>
      <c r="J500" s="53"/>
      <c r="K500" s="53"/>
      <c r="L500" s="53"/>
      <c r="M500" s="53"/>
      <c r="N500" s="53"/>
      <c r="O500" s="53"/>
      <c r="P500" s="53"/>
    </row>
    <row r="501" spans="2:16">
      <c r="B501" s="114"/>
      <c r="C501" s="114"/>
      <c r="D501" s="114"/>
      <c r="E501" s="114"/>
      <c r="F501" s="114"/>
      <c r="G501" s="53"/>
      <c r="H501" s="53"/>
      <c r="I501" s="53"/>
      <c r="J501" s="53"/>
      <c r="K501" s="53"/>
      <c r="L501" s="53"/>
      <c r="M501" s="53"/>
      <c r="N501" s="53"/>
      <c r="O501" s="53"/>
      <c r="P501" s="53"/>
    </row>
    <row r="502" spans="2:16">
      <c r="B502" s="114"/>
      <c r="C502" s="114"/>
      <c r="D502" s="114"/>
      <c r="E502" s="114"/>
      <c r="F502" s="114"/>
      <c r="G502" s="53"/>
      <c r="H502" s="53"/>
      <c r="I502" s="53"/>
      <c r="J502" s="53"/>
      <c r="K502" s="53"/>
      <c r="L502" s="53"/>
      <c r="M502" s="53"/>
      <c r="N502" s="53"/>
      <c r="O502" s="53"/>
      <c r="P502" s="53"/>
    </row>
    <row r="503" spans="2:16">
      <c r="B503" s="114"/>
      <c r="C503" s="114"/>
      <c r="D503" s="114"/>
      <c r="E503" s="114"/>
      <c r="F503" s="114"/>
      <c r="G503" s="53"/>
      <c r="H503" s="53"/>
      <c r="I503" s="53"/>
      <c r="J503" s="53"/>
      <c r="K503" s="53"/>
      <c r="L503" s="53"/>
      <c r="M503" s="53"/>
      <c r="N503" s="53"/>
      <c r="O503" s="53"/>
      <c r="P503" s="53"/>
    </row>
    <row r="504" spans="2:16">
      <c r="B504" s="114"/>
      <c r="C504" s="114"/>
      <c r="D504" s="114"/>
      <c r="E504" s="114"/>
      <c r="F504" s="114"/>
      <c r="G504" s="53"/>
      <c r="H504" s="53"/>
      <c r="I504" s="53"/>
      <c r="J504" s="53"/>
      <c r="K504" s="53"/>
      <c r="L504" s="53"/>
      <c r="M504" s="53"/>
      <c r="N504" s="53"/>
      <c r="O504" s="53"/>
      <c r="P504" s="53"/>
    </row>
    <row r="505" spans="2:16">
      <c r="B505" s="114"/>
      <c r="C505" s="114"/>
      <c r="D505" s="114"/>
      <c r="E505" s="114"/>
      <c r="F505" s="114"/>
      <c r="G505" s="53"/>
      <c r="H505" s="53"/>
      <c r="I505" s="53"/>
      <c r="J505" s="53"/>
      <c r="K505" s="53"/>
      <c r="L505" s="53"/>
      <c r="M505" s="53"/>
      <c r="N505" s="53"/>
      <c r="O505" s="53"/>
      <c r="P505" s="53"/>
    </row>
    <row r="506" spans="2:16">
      <c r="B506" s="114"/>
      <c r="C506" s="114"/>
      <c r="D506" s="114"/>
      <c r="E506" s="114"/>
      <c r="F506" s="114"/>
      <c r="G506" s="53"/>
      <c r="H506" s="53"/>
      <c r="I506" s="53"/>
      <c r="J506" s="53"/>
      <c r="K506" s="53"/>
      <c r="L506" s="53"/>
      <c r="M506" s="53"/>
      <c r="N506" s="53"/>
      <c r="O506" s="53"/>
      <c r="P506" s="53"/>
    </row>
    <row r="507" spans="2:16">
      <c r="B507" s="114"/>
      <c r="C507" s="114"/>
      <c r="D507" s="114"/>
      <c r="E507" s="114"/>
      <c r="F507" s="114"/>
      <c r="G507" s="53"/>
      <c r="H507" s="53"/>
      <c r="I507" s="53"/>
      <c r="J507" s="53"/>
      <c r="K507" s="53"/>
      <c r="L507" s="53"/>
      <c r="M507" s="53"/>
      <c r="N507" s="53"/>
      <c r="O507" s="53"/>
      <c r="P507" s="53"/>
    </row>
    <row r="508" spans="2:16">
      <c r="B508" s="114"/>
      <c r="C508" s="114"/>
      <c r="D508" s="114"/>
      <c r="E508" s="114"/>
      <c r="F508" s="114"/>
      <c r="G508" s="53"/>
      <c r="H508" s="53"/>
      <c r="I508" s="53"/>
      <c r="J508" s="53"/>
      <c r="K508" s="53"/>
      <c r="L508" s="53"/>
      <c r="M508" s="53"/>
      <c r="N508" s="53"/>
      <c r="O508" s="53"/>
      <c r="P508" s="53"/>
    </row>
    <row r="509" spans="2:16">
      <c r="B509" s="114"/>
      <c r="C509" s="114"/>
      <c r="D509" s="114"/>
      <c r="E509" s="114"/>
      <c r="F509" s="114"/>
      <c r="G509" s="53"/>
      <c r="H509" s="53"/>
      <c r="I509" s="53"/>
      <c r="J509" s="53"/>
      <c r="K509" s="53"/>
      <c r="L509" s="53"/>
      <c r="M509" s="53"/>
      <c r="N509" s="53"/>
      <c r="O509" s="53"/>
      <c r="P509" s="53"/>
    </row>
    <row r="510" spans="2:16">
      <c r="B510" s="114"/>
      <c r="C510" s="114"/>
      <c r="D510" s="114"/>
      <c r="E510" s="114"/>
      <c r="F510" s="114"/>
      <c r="G510" s="53"/>
      <c r="H510" s="53"/>
      <c r="I510" s="53"/>
      <c r="J510" s="53"/>
      <c r="K510" s="53"/>
      <c r="L510" s="53"/>
      <c r="M510" s="53"/>
      <c r="N510" s="53"/>
      <c r="O510" s="53"/>
      <c r="P510" s="53"/>
    </row>
    <row r="511" spans="2:16">
      <c r="B511" s="114"/>
      <c r="C511" s="114"/>
      <c r="D511" s="114"/>
      <c r="E511" s="114"/>
      <c r="F511" s="114"/>
      <c r="G511" s="53"/>
      <c r="H511" s="53"/>
      <c r="I511" s="53"/>
      <c r="J511" s="53"/>
      <c r="K511" s="53"/>
      <c r="L511" s="53"/>
      <c r="M511" s="53"/>
      <c r="N511" s="53"/>
      <c r="O511" s="53"/>
      <c r="P511" s="53"/>
    </row>
    <row r="512" spans="2:16">
      <c r="B512" s="114"/>
      <c r="C512" s="114"/>
      <c r="D512" s="114"/>
      <c r="E512" s="114"/>
      <c r="F512" s="114"/>
      <c r="G512" s="53"/>
      <c r="H512" s="53"/>
      <c r="I512" s="53"/>
      <c r="J512" s="53"/>
      <c r="K512" s="53"/>
      <c r="L512" s="53"/>
      <c r="M512" s="53"/>
      <c r="N512" s="53"/>
      <c r="O512" s="53"/>
      <c r="P512" s="53"/>
    </row>
    <row r="513" spans="2:16">
      <c r="B513" s="114"/>
      <c r="C513" s="114"/>
      <c r="D513" s="114"/>
      <c r="E513" s="114"/>
      <c r="F513" s="114"/>
      <c r="G513" s="53"/>
      <c r="H513" s="53"/>
      <c r="I513" s="53"/>
      <c r="J513" s="53"/>
      <c r="K513" s="53"/>
      <c r="L513" s="53"/>
      <c r="M513" s="53"/>
      <c r="N513" s="53"/>
      <c r="O513" s="53"/>
      <c r="P513" s="53"/>
    </row>
    <row r="514" spans="2:16">
      <c r="B514" s="114"/>
      <c r="C514" s="114"/>
      <c r="D514" s="114"/>
      <c r="E514" s="114"/>
      <c r="F514" s="114"/>
      <c r="G514" s="53"/>
      <c r="H514" s="53"/>
      <c r="I514" s="53"/>
      <c r="J514" s="53"/>
      <c r="K514" s="53"/>
      <c r="L514" s="53"/>
      <c r="M514" s="53"/>
      <c r="N514" s="53"/>
      <c r="O514" s="53"/>
      <c r="P514" s="53"/>
    </row>
    <row r="515" spans="2:16">
      <c r="B515" s="114"/>
      <c r="C515" s="114"/>
      <c r="D515" s="114"/>
      <c r="E515" s="114"/>
      <c r="F515" s="114"/>
      <c r="G515" s="53"/>
      <c r="H515" s="53"/>
      <c r="I515" s="53"/>
      <c r="J515" s="53"/>
      <c r="K515" s="53"/>
      <c r="L515" s="53"/>
      <c r="M515" s="53"/>
      <c r="N515" s="53"/>
      <c r="O515" s="53"/>
      <c r="P515" s="53"/>
    </row>
    <row r="516" spans="2:16">
      <c r="B516" s="114"/>
      <c r="C516" s="114"/>
      <c r="D516" s="114"/>
      <c r="E516" s="114"/>
      <c r="F516" s="114"/>
      <c r="G516" s="53"/>
      <c r="H516" s="53"/>
      <c r="I516" s="53"/>
      <c r="J516" s="53"/>
      <c r="K516" s="53"/>
      <c r="L516" s="53"/>
      <c r="M516" s="53"/>
      <c r="N516" s="53"/>
      <c r="O516" s="53"/>
      <c r="P516" s="53"/>
    </row>
    <row r="517" spans="2:16">
      <c r="B517" s="114"/>
      <c r="C517" s="114"/>
      <c r="D517" s="114"/>
      <c r="E517" s="114"/>
      <c r="F517" s="114"/>
      <c r="G517" s="53"/>
      <c r="H517" s="53"/>
      <c r="I517" s="53"/>
      <c r="J517" s="53"/>
      <c r="K517" s="53"/>
      <c r="L517" s="53"/>
      <c r="M517" s="53"/>
      <c r="N517" s="53"/>
      <c r="O517" s="53"/>
      <c r="P517" s="53"/>
    </row>
    <row r="518" spans="2:16">
      <c r="B518" s="114"/>
      <c r="C518" s="114"/>
      <c r="D518" s="114"/>
      <c r="E518" s="114"/>
      <c r="F518" s="114"/>
      <c r="G518" s="53"/>
      <c r="H518" s="53"/>
      <c r="I518" s="53"/>
      <c r="J518" s="53"/>
      <c r="K518" s="53"/>
      <c r="L518" s="53"/>
      <c r="M518" s="53"/>
      <c r="N518" s="53"/>
      <c r="O518" s="53"/>
      <c r="P518" s="53"/>
    </row>
    <row r="519" spans="2:16">
      <c r="B519" s="114"/>
      <c r="C519" s="114"/>
      <c r="D519" s="114"/>
      <c r="E519" s="114"/>
      <c r="F519" s="114"/>
      <c r="G519" s="53"/>
      <c r="H519" s="53"/>
      <c r="I519" s="53"/>
      <c r="J519" s="53"/>
      <c r="K519" s="53"/>
      <c r="L519" s="53"/>
      <c r="M519" s="53"/>
      <c r="N519" s="53"/>
      <c r="O519" s="53"/>
      <c r="P519" s="53"/>
    </row>
    <row r="520" spans="2:16">
      <c r="B520" s="114"/>
      <c r="C520" s="114"/>
      <c r="D520" s="114"/>
      <c r="E520" s="114"/>
      <c r="F520" s="114"/>
      <c r="G520" s="53"/>
      <c r="H520" s="53"/>
      <c r="I520" s="53"/>
      <c r="J520" s="53"/>
      <c r="K520" s="53"/>
      <c r="L520" s="53"/>
      <c r="M520" s="53"/>
      <c r="N520" s="53"/>
      <c r="O520" s="53"/>
      <c r="P520" s="53"/>
    </row>
    <row r="521" spans="2:16">
      <c r="B521" s="114"/>
      <c r="C521" s="114"/>
      <c r="D521" s="114"/>
      <c r="E521" s="114"/>
      <c r="F521" s="114"/>
      <c r="G521" s="53"/>
      <c r="H521" s="53"/>
      <c r="I521" s="53"/>
      <c r="J521" s="53"/>
      <c r="K521" s="53"/>
      <c r="L521" s="53"/>
      <c r="M521" s="53"/>
      <c r="N521" s="53"/>
      <c r="O521" s="53"/>
      <c r="P521" s="53"/>
    </row>
    <row r="522" spans="2:16">
      <c r="B522" s="114"/>
      <c r="C522" s="114"/>
      <c r="D522" s="114"/>
      <c r="E522" s="114"/>
      <c r="F522" s="114"/>
      <c r="G522" s="53"/>
      <c r="H522" s="53"/>
      <c r="I522" s="53"/>
      <c r="J522" s="53"/>
      <c r="K522" s="53"/>
      <c r="L522" s="53"/>
      <c r="M522" s="53"/>
      <c r="N522" s="53"/>
      <c r="O522" s="53"/>
      <c r="P522" s="53"/>
    </row>
    <row r="523" spans="2:16">
      <c r="B523" s="114"/>
      <c r="C523" s="114"/>
      <c r="D523" s="114"/>
      <c r="E523" s="114"/>
      <c r="F523" s="114"/>
      <c r="G523" s="53"/>
      <c r="H523" s="53"/>
      <c r="I523" s="53"/>
      <c r="J523" s="53"/>
      <c r="K523" s="53"/>
      <c r="L523" s="53"/>
      <c r="M523" s="53"/>
      <c r="N523" s="53"/>
      <c r="O523" s="53"/>
      <c r="P523" s="53"/>
    </row>
    <row r="524" spans="2:16">
      <c r="B524" s="114"/>
      <c r="C524" s="114"/>
      <c r="D524" s="114"/>
      <c r="E524" s="114"/>
      <c r="F524" s="114"/>
      <c r="G524" s="53"/>
      <c r="H524" s="53"/>
      <c r="I524" s="53"/>
      <c r="J524" s="53"/>
      <c r="K524" s="53"/>
      <c r="L524" s="53"/>
      <c r="M524" s="53"/>
      <c r="N524" s="53"/>
      <c r="O524" s="53"/>
      <c r="P524" s="53"/>
    </row>
    <row r="525" spans="2:16">
      <c r="B525" s="114"/>
      <c r="C525" s="114"/>
      <c r="D525" s="114"/>
      <c r="E525" s="114"/>
      <c r="F525" s="114"/>
      <c r="G525" s="53"/>
      <c r="H525" s="53"/>
      <c r="I525" s="53"/>
      <c r="J525" s="53"/>
      <c r="K525" s="53"/>
      <c r="L525" s="53"/>
      <c r="M525" s="53"/>
      <c r="N525" s="53"/>
      <c r="O525" s="53"/>
      <c r="P525" s="53"/>
    </row>
    <row r="526" spans="2:16">
      <c r="B526" s="114"/>
      <c r="C526" s="114"/>
      <c r="D526" s="114"/>
      <c r="E526" s="114"/>
      <c r="F526" s="114"/>
      <c r="G526" s="53"/>
      <c r="H526" s="53"/>
      <c r="I526" s="53"/>
      <c r="J526" s="53"/>
      <c r="K526" s="53"/>
      <c r="L526" s="53"/>
      <c r="M526" s="53"/>
      <c r="N526" s="53"/>
      <c r="O526" s="53"/>
      <c r="P526" s="53"/>
    </row>
    <row r="527" spans="2:16">
      <c r="B527" s="114"/>
      <c r="C527" s="114"/>
      <c r="D527" s="114"/>
      <c r="E527" s="114"/>
      <c r="F527" s="114"/>
      <c r="G527" s="53"/>
      <c r="H527" s="53"/>
      <c r="I527" s="53"/>
      <c r="J527" s="53"/>
      <c r="K527" s="53"/>
      <c r="L527" s="53"/>
      <c r="M527" s="53"/>
      <c r="N527" s="53"/>
      <c r="O527" s="53"/>
      <c r="P527" s="53"/>
    </row>
    <row r="528" spans="2:16">
      <c r="B528" s="114"/>
      <c r="C528" s="114"/>
      <c r="D528" s="114"/>
      <c r="E528" s="114"/>
      <c r="F528" s="114"/>
      <c r="G528" s="53"/>
      <c r="H528" s="53"/>
      <c r="I528" s="53"/>
      <c r="J528" s="53"/>
      <c r="K528" s="53"/>
      <c r="L528" s="53"/>
      <c r="M528" s="53"/>
      <c r="N528" s="53"/>
      <c r="O528" s="53"/>
      <c r="P528" s="53"/>
    </row>
    <row r="529" spans="2:16">
      <c r="B529" s="114"/>
      <c r="C529" s="114"/>
      <c r="D529" s="114"/>
      <c r="E529" s="114"/>
      <c r="F529" s="114"/>
      <c r="G529" s="53"/>
      <c r="H529" s="53"/>
      <c r="I529" s="53"/>
      <c r="J529" s="53"/>
      <c r="K529" s="53"/>
      <c r="L529" s="53"/>
      <c r="M529" s="53"/>
      <c r="N529" s="53"/>
      <c r="O529" s="53"/>
      <c r="P529" s="53"/>
    </row>
    <row r="530" spans="2:16">
      <c r="B530" s="114"/>
      <c r="C530" s="114"/>
      <c r="D530" s="114"/>
      <c r="E530" s="114"/>
      <c r="F530" s="114"/>
      <c r="G530" s="53"/>
      <c r="H530" s="53"/>
      <c r="I530" s="53"/>
      <c r="J530" s="53"/>
      <c r="K530" s="53"/>
      <c r="L530" s="53"/>
      <c r="M530" s="53"/>
      <c r="N530" s="53"/>
      <c r="O530" s="53"/>
      <c r="P530" s="53"/>
    </row>
    <row r="531" spans="2:16">
      <c r="B531" s="114"/>
      <c r="C531" s="114"/>
      <c r="D531" s="114"/>
      <c r="E531" s="114"/>
      <c r="F531" s="114"/>
      <c r="G531" s="53"/>
      <c r="H531" s="53"/>
      <c r="I531" s="53"/>
      <c r="J531" s="53"/>
      <c r="K531" s="53"/>
      <c r="L531" s="53"/>
      <c r="M531" s="53"/>
      <c r="N531" s="53"/>
      <c r="O531" s="53"/>
      <c r="P531" s="53"/>
    </row>
    <row r="532" spans="2:16">
      <c r="B532" s="114"/>
      <c r="C532" s="114"/>
      <c r="D532" s="114"/>
      <c r="E532" s="114"/>
      <c r="F532" s="114"/>
      <c r="G532" s="53"/>
      <c r="H532" s="53"/>
      <c r="I532" s="53"/>
      <c r="J532" s="53"/>
      <c r="K532" s="53"/>
      <c r="L532" s="53"/>
      <c r="M532" s="53"/>
      <c r="N532" s="53"/>
      <c r="O532" s="53"/>
      <c r="P532" s="53"/>
    </row>
    <row r="533" spans="2:16">
      <c r="B533" s="114"/>
      <c r="C533" s="114"/>
      <c r="D533" s="114"/>
      <c r="E533" s="114"/>
      <c r="F533" s="114"/>
      <c r="G533" s="53"/>
      <c r="H533" s="53"/>
      <c r="I533" s="53"/>
      <c r="J533" s="53"/>
      <c r="K533" s="53"/>
      <c r="L533" s="53"/>
      <c r="M533" s="53"/>
      <c r="N533" s="53"/>
      <c r="O533" s="53"/>
      <c r="P533" s="53"/>
    </row>
    <row r="534" spans="2:16">
      <c r="B534" s="114"/>
      <c r="C534" s="114"/>
      <c r="D534" s="114"/>
      <c r="E534" s="114"/>
      <c r="F534" s="114"/>
      <c r="G534" s="53"/>
      <c r="H534" s="53"/>
      <c r="I534" s="53"/>
      <c r="J534" s="53"/>
      <c r="K534" s="53"/>
      <c r="L534" s="53"/>
      <c r="M534" s="53"/>
      <c r="N534" s="53"/>
      <c r="O534" s="53"/>
      <c r="P534" s="53"/>
    </row>
    <row r="535" spans="2:16">
      <c r="B535" s="114"/>
      <c r="C535" s="114"/>
      <c r="D535" s="114"/>
      <c r="E535" s="114"/>
      <c r="F535" s="114"/>
      <c r="G535" s="53"/>
      <c r="H535" s="53"/>
      <c r="I535" s="53"/>
      <c r="J535" s="53"/>
      <c r="K535" s="53"/>
      <c r="L535" s="53"/>
      <c r="M535" s="53"/>
      <c r="N535" s="53"/>
      <c r="O535" s="53"/>
      <c r="P535" s="53"/>
    </row>
    <row r="536" spans="2:16">
      <c r="B536" s="114"/>
      <c r="C536" s="114"/>
      <c r="D536" s="114"/>
      <c r="E536" s="114"/>
      <c r="F536" s="114"/>
      <c r="G536" s="53"/>
      <c r="H536" s="53"/>
      <c r="I536" s="53"/>
      <c r="J536" s="53"/>
      <c r="K536" s="53"/>
      <c r="L536" s="53"/>
      <c r="M536" s="53"/>
      <c r="N536" s="53"/>
      <c r="O536" s="53"/>
      <c r="P536" s="53"/>
    </row>
    <row r="537" spans="2:16">
      <c r="B537" s="114"/>
      <c r="C537" s="114"/>
      <c r="D537" s="114"/>
      <c r="E537" s="114"/>
      <c r="F537" s="114"/>
      <c r="G537" s="53"/>
      <c r="H537" s="53"/>
      <c r="I537" s="53"/>
      <c r="J537" s="53"/>
      <c r="K537" s="53"/>
      <c r="L537" s="53"/>
      <c r="M537" s="53"/>
      <c r="N537" s="53"/>
      <c r="O537" s="53"/>
      <c r="P537" s="53"/>
    </row>
    <row r="538" spans="2:16">
      <c r="B538" s="114"/>
      <c r="C538" s="114"/>
      <c r="D538" s="114"/>
      <c r="E538" s="114"/>
      <c r="F538" s="114"/>
      <c r="G538" s="53"/>
      <c r="H538" s="53"/>
      <c r="I538" s="53"/>
      <c r="J538" s="53"/>
      <c r="K538" s="53"/>
      <c r="L538" s="53"/>
      <c r="M538" s="53"/>
      <c r="N538" s="53"/>
      <c r="O538" s="53"/>
      <c r="P538" s="53"/>
    </row>
    <row r="539" spans="2:16">
      <c r="B539" s="114"/>
      <c r="C539" s="114"/>
      <c r="D539" s="114"/>
      <c r="E539" s="114"/>
      <c r="F539" s="114"/>
      <c r="G539" s="53"/>
      <c r="H539" s="53"/>
      <c r="I539" s="53"/>
      <c r="J539" s="53"/>
      <c r="K539" s="53"/>
      <c r="L539" s="53"/>
      <c r="M539" s="53"/>
      <c r="N539" s="53"/>
      <c r="O539" s="53"/>
      <c r="P539" s="53"/>
    </row>
    <row r="540" spans="2:16">
      <c r="B540" s="114"/>
      <c r="C540" s="114"/>
      <c r="D540" s="114"/>
      <c r="E540" s="114"/>
      <c r="F540" s="114"/>
      <c r="G540" s="53"/>
      <c r="H540" s="53"/>
      <c r="I540" s="53"/>
      <c r="J540" s="53"/>
      <c r="K540" s="53"/>
      <c r="L540" s="53"/>
      <c r="M540" s="53"/>
      <c r="N540" s="53"/>
      <c r="O540" s="53"/>
      <c r="P540" s="53"/>
    </row>
    <row r="541" spans="2:16">
      <c r="B541" s="114"/>
      <c r="C541" s="114"/>
      <c r="D541" s="114"/>
      <c r="E541" s="114"/>
      <c r="F541" s="114"/>
      <c r="G541" s="53"/>
      <c r="H541" s="53"/>
      <c r="I541" s="53"/>
      <c r="J541" s="53"/>
      <c r="K541" s="53"/>
      <c r="L541" s="53"/>
      <c r="M541" s="53"/>
      <c r="N541" s="53"/>
      <c r="O541" s="53"/>
      <c r="P541" s="53"/>
    </row>
    <row r="542" spans="2:16">
      <c r="B542" s="114"/>
      <c r="C542" s="114"/>
      <c r="D542" s="114"/>
      <c r="E542" s="114"/>
      <c r="F542" s="114"/>
      <c r="G542" s="53"/>
      <c r="H542" s="53"/>
      <c r="I542" s="53"/>
      <c r="J542" s="53"/>
      <c r="K542" s="53"/>
      <c r="L542" s="53"/>
      <c r="M542" s="53"/>
      <c r="N542" s="53"/>
      <c r="O542" s="53"/>
      <c r="P542" s="53"/>
    </row>
    <row r="543" spans="2:16">
      <c r="B543" s="114"/>
      <c r="C543" s="114"/>
      <c r="D543" s="114"/>
      <c r="E543" s="114"/>
      <c r="F543" s="114"/>
      <c r="G543" s="53"/>
      <c r="H543" s="53"/>
      <c r="I543" s="53"/>
      <c r="J543" s="53"/>
      <c r="K543" s="53"/>
      <c r="L543" s="53"/>
      <c r="M543" s="53"/>
      <c r="N543" s="53"/>
      <c r="O543" s="53"/>
      <c r="P543" s="53"/>
    </row>
    <row r="544" spans="2:16">
      <c r="B544" s="114"/>
      <c r="C544" s="114"/>
      <c r="D544" s="114"/>
      <c r="E544" s="114"/>
      <c r="F544" s="114"/>
      <c r="G544" s="53"/>
      <c r="H544" s="53"/>
      <c r="I544" s="53"/>
      <c r="J544" s="53"/>
      <c r="K544" s="53"/>
      <c r="L544" s="53"/>
      <c r="M544" s="53"/>
      <c r="N544" s="53"/>
      <c r="O544" s="53"/>
      <c r="P544" s="53"/>
    </row>
    <row r="545" spans="2:16">
      <c r="B545" s="114"/>
      <c r="C545" s="114"/>
      <c r="D545" s="114"/>
      <c r="E545" s="114"/>
      <c r="F545" s="114"/>
      <c r="G545" s="53"/>
      <c r="H545" s="53"/>
      <c r="I545" s="53"/>
      <c r="J545" s="53"/>
      <c r="K545" s="53"/>
      <c r="L545" s="53"/>
      <c r="M545" s="53"/>
      <c r="N545" s="53"/>
      <c r="O545" s="53"/>
      <c r="P545" s="53"/>
    </row>
    <row r="546" spans="2:16">
      <c r="B546" s="114"/>
      <c r="C546" s="114"/>
      <c r="D546" s="114"/>
      <c r="E546" s="114"/>
      <c r="F546" s="114"/>
      <c r="G546" s="53"/>
      <c r="H546" s="53"/>
      <c r="I546" s="53"/>
      <c r="J546" s="53"/>
      <c r="K546" s="53"/>
      <c r="L546" s="53"/>
      <c r="M546" s="53"/>
      <c r="N546" s="53"/>
      <c r="O546" s="53"/>
      <c r="P546" s="53"/>
    </row>
    <row r="547" spans="2:16">
      <c r="B547" s="114"/>
      <c r="C547" s="114"/>
      <c r="D547" s="114"/>
      <c r="E547" s="114"/>
      <c r="F547" s="114"/>
      <c r="G547" s="53"/>
      <c r="H547" s="53"/>
      <c r="I547" s="53"/>
      <c r="J547" s="53"/>
      <c r="K547" s="53"/>
      <c r="L547" s="53"/>
      <c r="M547" s="53"/>
      <c r="N547" s="53"/>
      <c r="O547" s="53"/>
      <c r="P547" s="53"/>
    </row>
    <row r="548" spans="2:16">
      <c r="B548" s="114"/>
      <c r="C548" s="114"/>
      <c r="D548" s="114"/>
      <c r="E548" s="114"/>
      <c r="F548" s="114"/>
      <c r="G548" s="53"/>
      <c r="H548" s="53"/>
      <c r="I548" s="53"/>
      <c r="J548" s="53"/>
      <c r="K548" s="53"/>
      <c r="L548" s="53"/>
      <c r="M548" s="53"/>
      <c r="N548" s="53"/>
      <c r="O548" s="53"/>
      <c r="P548" s="53"/>
    </row>
    <row r="549" spans="2:16">
      <c r="B549" s="114"/>
      <c r="C549" s="114"/>
      <c r="D549" s="114"/>
      <c r="E549" s="114"/>
      <c r="F549" s="114"/>
      <c r="G549" s="53"/>
      <c r="H549" s="53"/>
      <c r="I549" s="53"/>
      <c r="J549" s="53"/>
      <c r="K549" s="53"/>
      <c r="L549" s="53"/>
      <c r="M549" s="53"/>
      <c r="N549" s="53"/>
      <c r="O549" s="53"/>
      <c r="P549" s="53"/>
    </row>
    <row r="550" spans="2:16">
      <c r="B550" s="114"/>
      <c r="C550" s="114"/>
      <c r="D550" s="114"/>
      <c r="E550" s="114"/>
      <c r="F550" s="114"/>
      <c r="G550" s="53"/>
      <c r="H550" s="53"/>
      <c r="I550" s="53"/>
      <c r="J550" s="53"/>
      <c r="K550" s="53"/>
      <c r="L550" s="53"/>
      <c r="M550" s="53"/>
      <c r="N550" s="53"/>
      <c r="O550" s="53"/>
      <c r="P550" s="53"/>
    </row>
    <row r="551" spans="2:16">
      <c r="B551" s="114"/>
      <c r="C551" s="114"/>
      <c r="D551" s="114"/>
      <c r="E551" s="114"/>
      <c r="F551" s="114"/>
      <c r="G551" s="53"/>
      <c r="H551" s="53"/>
      <c r="I551" s="53"/>
      <c r="J551" s="53"/>
      <c r="K551" s="53"/>
      <c r="L551" s="53"/>
      <c r="M551" s="53"/>
      <c r="N551" s="53"/>
      <c r="O551" s="53"/>
      <c r="P551" s="53"/>
    </row>
    <row r="552" spans="2:16">
      <c r="B552" s="114"/>
      <c r="C552" s="114"/>
      <c r="D552" s="114"/>
      <c r="E552" s="114"/>
      <c r="F552" s="114"/>
      <c r="G552" s="53"/>
      <c r="H552" s="53"/>
      <c r="I552" s="53"/>
      <c r="J552" s="53"/>
      <c r="K552" s="53"/>
      <c r="L552" s="53"/>
      <c r="M552" s="53"/>
      <c r="N552" s="53"/>
      <c r="O552" s="53"/>
      <c r="P552" s="53"/>
    </row>
    <row r="553" spans="2:16">
      <c r="B553" s="114"/>
      <c r="C553" s="114"/>
      <c r="D553" s="114"/>
      <c r="E553" s="114"/>
      <c r="F553" s="114"/>
      <c r="G553" s="53"/>
      <c r="H553" s="53"/>
      <c r="I553" s="53"/>
      <c r="J553" s="53"/>
      <c r="K553" s="53"/>
      <c r="L553" s="53"/>
      <c r="M553" s="53"/>
      <c r="N553" s="53"/>
      <c r="O553" s="53"/>
      <c r="P553" s="53"/>
    </row>
    <row r="554" spans="2:16">
      <c r="B554" s="114"/>
      <c r="C554" s="114"/>
      <c r="D554" s="114"/>
      <c r="E554" s="114"/>
      <c r="F554" s="114"/>
      <c r="G554" s="53"/>
      <c r="H554" s="53"/>
      <c r="I554" s="53"/>
      <c r="J554" s="53"/>
      <c r="K554" s="53"/>
      <c r="L554" s="53"/>
      <c r="M554" s="53"/>
      <c r="N554" s="53"/>
      <c r="O554" s="53"/>
      <c r="P554" s="53"/>
    </row>
    <row r="555" spans="2:16">
      <c r="B555" s="114"/>
      <c r="C555" s="114"/>
      <c r="D555" s="114"/>
      <c r="E555" s="114"/>
      <c r="F555" s="114"/>
      <c r="G555" s="53"/>
      <c r="H555" s="53"/>
      <c r="I555" s="53"/>
      <c r="J555" s="53"/>
      <c r="K555" s="53"/>
      <c r="L555" s="53"/>
      <c r="M555" s="53"/>
      <c r="N555" s="53"/>
      <c r="O555" s="53"/>
      <c r="P555" s="53"/>
    </row>
    <row r="556" spans="2:16">
      <c r="B556" s="114"/>
      <c r="C556" s="114"/>
      <c r="D556" s="114"/>
      <c r="E556" s="114"/>
      <c r="F556" s="114"/>
      <c r="G556" s="53"/>
      <c r="H556" s="53"/>
      <c r="I556" s="53"/>
      <c r="J556" s="53"/>
      <c r="K556" s="53"/>
      <c r="L556" s="53"/>
      <c r="M556" s="53"/>
      <c r="N556" s="53"/>
      <c r="O556" s="53"/>
      <c r="P556" s="53"/>
    </row>
    <row r="557" spans="2:16">
      <c r="B557" s="114"/>
      <c r="C557" s="114"/>
      <c r="D557" s="114"/>
      <c r="E557" s="114"/>
      <c r="F557" s="114"/>
      <c r="G557" s="53"/>
      <c r="H557" s="53"/>
      <c r="I557" s="53"/>
      <c r="J557" s="53"/>
      <c r="K557" s="53"/>
      <c r="L557" s="53"/>
      <c r="M557" s="53"/>
      <c r="N557" s="53"/>
      <c r="O557" s="53"/>
      <c r="P557" s="53"/>
    </row>
    <row r="558" spans="2:16">
      <c r="B558" s="114"/>
      <c r="C558" s="114"/>
      <c r="D558" s="114"/>
      <c r="E558" s="114"/>
      <c r="F558" s="114"/>
      <c r="G558" s="53"/>
      <c r="H558" s="53"/>
      <c r="I558" s="53"/>
      <c r="J558" s="53"/>
      <c r="K558" s="53"/>
      <c r="L558" s="53"/>
      <c r="M558" s="53"/>
      <c r="N558" s="53"/>
      <c r="O558" s="53"/>
      <c r="P558" s="53"/>
    </row>
    <row r="559" spans="2:16">
      <c r="B559" s="114"/>
      <c r="C559" s="114"/>
      <c r="D559" s="114"/>
      <c r="E559" s="114"/>
      <c r="F559" s="114"/>
      <c r="G559" s="53"/>
      <c r="H559" s="53"/>
      <c r="I559" s="53"/>
      <c r="J559" s="53"/>
      <c r="K559" s="53"/>
      <c r="L559" s="53"/>
      <c r="M559" s="53"/>
      <c r="N559" s="53"/>
      <c r="O559" s="53"/>
      <c r="P559" s="53"/>
    </row>
    <row r="560" spans="2:16">
      <c r="B560" s="114"/>
      <c r="C560" s="114"/>
      <c r="D560" s="114"/>
      <c r="E560" s="114"/>
      <c r="F560" s="114"/>
      <c r="G560" s="53"/>
      <c r="H560" s="53"/>
      <c r="I560" s="53"/>
      <c r="J560" s="53"/>
      <c r="K560" s="53"/>
      <c r="L560" s="53"/>
      <c r="M560" s="53"/>
      <c r="N560" s="53"/>
      <c r="O560" s="53"/>
      <c r="P560" s="53"/>
    </row>
    <row r="561" spans="2:16">
      <c r="B561" s="114"/>
      <c r="C561" s="114"/>
      <c r="D561" s="114"/>
      <c r="E561" s="114"/>
      <c r="F561" s="114"/>
      <c r="G561" s="53"/>
      <c r="H561" s="53"/>
      <c r="I561" s="53"/>
      <c r="J561" s="53"/>
      <c r="K561" s="53"/>
      <c r="L561" s="53"/>
      <c r="M561" s="53"/>
      <c r="N561" s="53"/>
      <c r="O561" s="53"/>
      <c r="P561" s="53"/>
    </row>
    <row r="562" spans="2:16">
      <c r="B562" s="114"/>
      <c r="C562" s="114"/>
      <c r="D562" s="114"/>
      <c r="E562" s="114"/>
      <c r="F562" s="114"/>
      <c r="G562" s="53"/>
      <c r="H562" s="53"/>
      <c r="I562" s="53"/>
      <c r="J562" s="53"/>
      <c r="K562" s="53"/>
      <c r="L562" s="53"/>
      <c r="M562" s="53"/>
      <c r="N562" s="53"/>
      <c r="O562" s="53"/>
      <c r="P562" s="53"/>
    </row>
    <row r="563" spans="2:16">
      <c r="B563" s="114"/>
      <c r="C563" s="114"/>
      <c r="D563" s="114"/>
      <c r="E563" s="114"/>
      <c r="F563" s="114"/>
      <c r="G563" s="53"/>
      <c r="H563" s="53"/>
      <c r="I563" s="53"/>
      <c r="J563" s="53"/>
      <c r="K563" s="53"/>
      <c r="L563" s="53"/>
      <c r="M563" s="53"/>
      <c r="N563" s="53"/>
      <c r="O563" s="53"/>
      <c r="P563" s="53"/>
    </row>
    <row r="564" spans="2:16">
      <c r="B564" s="114"/>
      <c r="C564" s="114"/>
      <c r="D564" s="114"/>
      <c r="E564" s="114"/>
      <c r="F564" s="114"/>
      <c r="G564" s="53"/>
      <c r="H564" s="53"/>
      <c r="I564" s="53"/>
      <c r="J564" s="53"/>
      <c r="K564" s="53"/>
      <c r="L564" s="53"/>
      <c r="M564" s="53"/>
      <c r="N564" s="53"/>
      <c r="O564" s="53"/>
      <c r="P564" s="53"/>
    </row>
    <row r="565" spans="2:16">
      <c r="B565" s="114"/>
      <c r="C565" s="114"/>
      <c r="D565" s="114"/>
      <c r="E565" s="114"/>
      <c r="F565" s="114"/>
      <c r="G565" s="53"/>
      <c r="H565" s="53"/>
      <c r="I565" s="53"/>
      <c r="J565" s="53"/>
      <c r="K565" s="53"/>
      <c r="L565" s="53"/>
      <c r="M565" s="53"/>
      <c r="N565" s="53"/>
      <c r="O565" s="53"/>
      <c r="P565" s="53"/>
    </row>
    <row r="566" spans="2:16">
      <c r="B566" s="114"/>
      <c r="C566" s="114"/>
      <c r="D566" s="114"/>
      <c r="E566" s="114"/>
      <c r="F566" s="114"/>
      <c r="G566" s="53"/>
      <c r="H566" s="53"/>
      <c r="I566" s="53"/>
      <c r="J566" s="53"/>
      <c r="K566" s="53"/>
      <c r="L566" s="53"/>
      <c r="M566" s="53"/>
      <c r="N566" s="53"/>
      <c r="O566" s="53"/>
      <c r="P566" s="53"/>
    </row>
    <row r="567" spans="2:16">
      <c r="B567" s="114"/>
      <c r="C567" s="114"/>
      <c r="D567" s="114"/>
      <c r="E567" s="114"/>
      <c r="F567" s="114"/>
      <c r="G567" s="53"/>
      <c r="H567" s="53"/>
      <c r="I567" s="53"/>
      <c r="J567" s="53"/>
      <c r="K567" s="53"/>
      <c r="L567" s="53"/>
      <c r="M567" s="53"/>
      <c r="N567" s="53"/>
      <c r="O567" s="53"/>
      <c r="P567" s="53"/>
    </row>
    <row r="568" spans="2:16">
      <c r="B568" s="114"/>
      <c r="C568" s="114"/>
      <c r="D568" s="114"/>
      <c r="E568" s="114"/>
      <c r="F568" s="114"/>
      <c r="G568" s="53"/>
      <c r="H568" s="53"/>
      <c r="I568" s="53"/>
      <c r="J568" s="53"/>
      <c r="K568" s="53"/>
      <c r="L568" s="53"/>
      <c r="M568" s="53"/>
      <c r="N568" s="53"/>
      <c r="O568" s="53"/>
      <c r="P568" s="53"/>
    </row>
    <row r="569" spans="2:16">
      <c r="B569" s="114"/>
      <c r="C569" s="114"/>
      <c r="D569" s="114"/>
      <c r="E569" s="114"/>
      <c r="F569" s="114"/>
      <c r="G569" s="53"/>
      <c r="H569" s="53"/>
      <c r="I569" s="53"/>
      <c r="J569" s="53"/>
      <c r="K569" s="53"/>
      <c r="L569" s="53"/>
      <c r="M569" s="53"/>
      <c r="N569" s="53"/>
      <c r="O569" s="53"/>
      <c r="P569" s="53"/>
    </row>
    <row r="570" spans="2:16">
      <c r="B570" s="114"/>
      <c r="C570" s="114"/>
      <c r="D570" s="114"/>
      <c r="E570" s="114"/>
      <c r="F570" s="114"/>
      <c r="G570" s="53"/>
      <c r="H570" s="53"/>
      <c r="I570" s="53"/>
      <c r="J570" s="53"/>
      <c r="K570" s="53"/>
      <c r="L570" s="53"/>
      <c r="M570" s="53"/>
      <c r="N570" s="53"/>
      <c r="O570" s="53"/>
      <c r="P570" s="53"/>
    </row>
    <row r="571" spans="2:16">
      <c r="B571" s="114"/>
      <c r="C571" s="114"/>
      <c r="D571" s="114"/>
      <c r="E571" s="114"/>
      <c r="F571" s="114"/>
      <c r="G571" s="53"/>
      <c r="H571" s="53"/>
      <c r="I571" s="53"/>
      <c r="J571" s="53"/>
      <c r="K571" s="53"/>
      <c r="L571" s="53"/>
      <c r="M571" s="53"/>
      <c r="N571" s="53"/>
      <c r="O571" s="53"/>
      <c r="P571" s="53"/>
    </row>
    <row r="572" spans="2:16">
      <c r="B572" s="114"/>
      <c r="C572" s="114"/>
      <c r="D572" s="114"/>
      <c r="E572" s="114"/>
      <c r="F572" s="114"/>
      <c r="G572" s="53"/>
      <c r="H572" s="53"/>
      <c r="I572" s="53"/>
      <c r="J572" s="53"/>
      <c r="K572" s="53"/>
      <c r="L572" s="53"/>
      <c r="M572" s="53"/>
      <c r="N572" s="53"/>
      <c r="O572" s="53"/>
      <c r="P572" s="53"/>
    </row>
    <row r="573" spans="2:16">
      <c r="B573" s="114"/>
      <c r="C573" s="114"/>
      <c r="D573" s="114"/>
      <c r="E573" s="114"/>
      <c r="F573" s="114"/>
      <c r="G573" s="53"/>
      <c r="H573" s="53"/>
      <c r="I573" s="53"/>
      <c r="J573" s="53"/>
      <c r="K573" s="53"/>
      <c r="L573" s="53"/>
      <c r="M573" s="53"/>
      <c r="N573" s="53"/>
      <c r="O573" s="53"/>
      <c r="P573" s="53"/>
    </row>
    <row r="574" spans="2:16">
      <c r="B574" s="114"/>
      <c r="C574" s="114"/>
      <c r="D574" s="114"/>
      <c r="E574" s="114"/>
      <c r="F574" s="114"/>
      <c r="G574" s="53"/>
      <c r="H574" s="53"/>
      <c r="I574" s="53"/>
      <c r="J574" s="53"/>
      <c r="K574" s="53"/>
      <c r="L574" s="53"/>
      <c r="M574" s="53"/>
      <c r="N574" s="53"/>
      <c r="O574" s="53"/>
      <c r="P574" s="53"/>
    </row>
    <row r="575" spans="2:16">
      <c r="B575" s="114"/>
      <c r="C575" s="114"/>
      <c r="D575" s="114"/>
      <c r="E575" s="114"/>
      <c r="F575" s="114"/>
      <c r="G575" s="53"/>
      <c r="H575" s="53"/>
      <c r="I575" s="53"/>
      <c r="J575" s="53"/>
      <c r="K575" s="53"/>
      <c r="L575" s="53"/>
      <c r="M575" s="53"/>
      <c r="N575" s="53"/>
      <c r="O575" s="53"/>
      <c r="P575" s="53"/>
    </row>
    <row r="576" spans="2:16">
      <c r="B576" s="114"/>
      <c r="C576" s="114"/>
      <c r="D576" s="114"/>
      <c r="E576" s="114"/>
      <c r="F576" s="114"/>
      <c r="G576" s="53"/>
      <c r="H576" s="53"/>
      <c r="I576" s="53"/>
      <c r="J576" s="53"/>
      <c r="K576" s="53"/>
      <c r="L576" s="53"/>
      <c r="M576" s="53"/>
      <c r="N576" s="53"/>
      <c r="O576" s="53"/>
      <c r="P576" s="53"/>
    </row>
    <row r="577" spans="2:16">
      <c r="B577" s="114"/>
      <c r="C577" s="114"/>
      <c r="D577" s="114"/>
      <c r="E577" s="114"/>
      <c r="F577" s="114"/>
      <c r="G577" s="53"/>
      <c r="H577" s="53"/>
      <c r="I577" s="53"/>
      <c r="J577" s="53"/>
      <c r="K577" s="53"/>
      <c r="L577" s="53"/>
      <c r="M577" s="53"/>
      <c r="N577" s="53"/>
      <c r="O577" s="53"/>
      <c r="P577" s="53"/>
    </row>
    <row r="578" spans="2:16">
      <c r="B578" s="114"/>
      <c r="C578" s="114"/>
      <c r="D578" s="114"/>
      <c r="E578" s="114"/>
      <c r="F578" s="114"/>
      <c r="G578" s="53"/>
      <c r="H578" s="53"/>
      <c r="I578" s="53"/>
      <c r="J578" s="53"/>
      <c r="K578" s="53"/>
      <c r="L578" s="53"/>
      <c r="M578" s="53"/>
      <c r="N578" s="53"/>
      <c r="O578" s="53"/>
      <c r="P578" s="53"/>
    </row>
    <row r="579" spans="2:16">
      <c r="B579" s="114"/>
      <c r="C579" s="114"/>
      <c r="D579" s="114"/>
      <c r="E579" s="114"/>
      <c r="F579" s="114"/>
      <c r="G579" s="53"/>
      <c r="H579" s="53"/>
      <c r="I579" s="53"/>
      <c r="J579" s="53"/>
      <c r="K579" s="53"/>
      <c r="L579" s="53"/>
      <c r="M579" s="53"/>
      <c r="N579" s="53"/>
      <c r="O579" s="53"/>
      <c r="P579" s="53"/>
    </row>
    <row r="580" spans="2:16">
      <c r="B580" s="114"/>
      <c r="C580" s="114"/>
      <c r="D580" s="114"/>
      <c r="E580" s="114"/>
      <c r="F580" s="114"/>
      <c r="G580" s="53"/>
      <c r="H580" s="53"/>
      <c r="I580" s="53"/>
      <c r="J580" s="53"/>
      <c r="K580" s="53"/>
      <c r="L580" s="53"/>
      <c r="M580" s="53"/>
      <c r="N580" s="53"/>
      <c r="O580" s="53"/>
      <c r="P580" s="53"/>
    </row>
    <row r="581" spans="2:16">
      <c r="B581" s="114"/>
      <c r="C581" s="114"/>
      <c r="D581" s="114"/>
      <c r="E581" s="114"/>
      <c r="F581" s="114"/>
      <c r="G581" s="53"/>
      <c r="H581" s="53"/>
      <c r="I581" s="53"/>
      <c r="J581" s="53"/>
      <c r="K581" s="53"/>
      <c r="L581" s="53"/>
      <c r="M581" s="53"/>
      <c r="N581" s="53"/>
      <c r="O581" s="53"/>
      <c r="P581" s="53"/>
    </row>
    <row r="582" spans="2:16">
      <c r="B582" s="114"/>
      <c r="C582" s="114"/>
      <c r="D582" s="114"/>
      <c r="E582" s="114"/>
      <c r="F582" s="114"/>
      <c r="G582" s="53"/>
      <c r="H582" s="53"/>
      <c r="I582" s="53"/>
      <c r="J582" s="53"/>
      <c r="K582" s="53"/>
      <c r="L582" s="53"/>
      <c r="M582" s="53"/>
      <c r="N582" s="53"/>
      <c r="O582" s="53"/>
      <c r="P582" s="53"/>
    </row>
    <row r="583" spans="2:16">
      <c r="B583" s="114"/>
      <c r="C583" s="114"/>
      <c r="D583" s="114"/>
      <c r="E583" s="114"/>
      <c r="F583" s="114"/>
      <c r="G583" s="53"/>
      <c r="H583" s="53"/>
      <c r="I583" s="53"/>
      <c r="J583" s="53"/>
      <c r="K583" s="53"/>
      <c r="L583" s="53"/>
      <c r="M583" s="53"/>
      <c r="N583" s="53"/>
      <c r="O583" s="53"/>
      <c r="P583" s="53"/>
    </row>
  </sheetData>
  <customSheetViews>
    <customSheetView guid="{B0E79EE7-656A-4E79-80C2-7BBF838B6D10}" scale="80" showPageBreaks="1">
      <pane xSplit="1" ySplit="4" topLeftCell="H47" activePane="bottomRight" state="frozen"/>
      <selection pane="bottomRight" activeCell="N16" sqref="N16"/>
      <pageMargins left="0.15748031496062992" right="0.15748031496062992" top="0.98425196850393704" bottom="0.98425196850393704" header="0.51181102362204722" footer="0.51181102362204722"/>
      <pageSetup paperSize="9" scale="60" orientation="landscape" r:id="rId1"/>
      <headerFooter alignWithMargins="0"/>
    </customSheetView>
    <customSheetView guid="{21AF6AEB-BF7F-4348-927D-3B2EA4C51131}" scale="110" showPageBreaks="1">
      <pane xSplit="1" ySplit="4" topLeftCell="P62" activePane="bottomRight" state="frozen"/>
      <selection pane="bottomRight" activeCell="F25" sqref="F25"/>
      <pageMargins left="0.55118110236220474" right="0.55118110236220474" top="0.98425196850393704" bottom="0.98425196850393704" header="0.51181102362204722" footer="0.51181102362204722"/>
      <printOptions horizontalCentered="1"/>
      <pageSetup paperSize="8" scale="85" orientation="landscape" horizontalDpi="4294967293" r:id="rId2"/>
      <headerFooter alignWithMargins="0"/>
    </customSheetView>
    <customSheetView guid="{12092035-A3FC-4808-970B-37273EFFA6D1}" showPageBreaks="1">
      <pane xSplit="1" ySplit="4" topLeftCell="B29" activePane="bottomRight" state="frozen"/>
      <selection pane="bottomRight" activeCell="A5" sqref="A5"/>
      <pageMargins left="0.35433070866141736" right="0" top="0.39370078740157483" bottom="0.39370078740157483" header="0" footer="0"/>
      <printOptions horizontalCentered="1"/>
      <pageSetup paperSize="9" scale="60" orientation="landscape" r:id="rId3"/>
      <headerFooter alignWithMargins="0"/>
    </customSheetView>
    <customSheetView guid="{02FEC852-FD0B-4FE9-A939-0CE060BE5308}" scale="70" showPageBreaks="1">
      <pane xSplit="1" ySplit="4" topLeftCell="B41" activePane="bottomRight" state="frozen"/>
      <selection pane="bottomRight" activeCell="A86" sqref="A86"/>
      <rowBreaks count="4" manualBreakCount="4">
        <brk id="27" max="10" man="1"/>
        <brk id="44" max="10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4"/>
      <headerFooter alignWithMargins="0"/>
    </customSheetView>
    <customSheetView guid="{32872D41-1D18-4D40-A07B-7C9E07843A2E}" scale="115" showPageBreaks="1">
      <pane xSplit="1" ySplit="4" topLeftCell="B11" activePane="bottomRight" state="frozen"/>
      <selection pane="bottomRight" activeCell="A23" sqref="A23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5"/>
      <headerFooter alignWithMargins="0"/>
    </customSheetView>
    <customSheetView guid="{7835A7B9-F680-4F73-9CE8-17647B2871B9}" scale="115">
      <pane xSplit="1" ySplit="4" topLeftCell="B5" activePane="bottomRight" state="frozen"/>
      <selection pane="bottomRight" activeCell="B2" sqref="B2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6"/>
      <headerFooter alignWithMargins="0"/>
    </customSheetView>
    <customSheetView guid="{61A6D260-5DAD-488C-821B-80BCCC0A0F9A}" showPageBreaks="1">
      <pane xSplit="1" ySplit="4" topLeftCell="B71" activePane="bottomRight" state="frozen"/>
      <selection pane="bottomRight" activeCell="B12" sqref="B12"/>
      <pageMargins left="0.75" right="0.75" top="1" bottom="1" header="0.5" footer="0.5"/>
      <pageSetup paperSize="9" orientation="portrait" r:id="rId7"/>
      <headerFooter alignWithMargins="0"/>
    </customSheetView>
    <customSheetView guid="{41A38B60-77D1-4CC2-8B81-CDBC9152CFAA}" showPageBreaks="1">
      <pane xSplit="1" ySplit="4" topLeftCell="B71" activePane="bottomRight" state="frozen"/>
      <selection pane="bottomRight" activeCell="B12" sqref="B12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 showPageBreaks="1">
      <pane xSplit="1" ySplit="4" topLeftCell="B5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orientation="portrait" horizontalDpi="4294967293" r:id="rId9"/>
      <headerFooter alignWithMargins="0"/>
    </customSheetView>
    <customSheetView guid="{BD600EEC-470D-45D8-895C-D3F8574E665C}" showPageBreaks="1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0"/>
      <headerFooter alignWithMargins="0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E14" sqref="E14"/>
      <rowBreaks count="2" manualBreakCount="2">
        <brk id="27" max="10" man="1"/>
        <brk id="44" max="10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horizontalDpi="4294967293" r:id="rId11"/>
      <headerFooter alignWithMargins="0"/>
    </customSheetView>
    <customSheetView guid="{4E5C65BD-EA97-48AA-8DA6-4A1BE3FCE209}" scale="90" showPageBreaks="1" view="pageBreakPreview">
      <pane xSplit="1" ySplit="4" topLeftCell="B5" activePane="bottomRight" state="frozen"/>
      <selection pane="bottomRight"/>
      <rowBreaks count="1" manualBreakCount="1">
        <brk id="27" max="16383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12"/>
    </customSheetView>
    <customSheetView guid="{7423AB29-AF91-4980-83F1-590B608E136C}" scale="90" showPageBreaks="1" view="pageBreakPreview">
      <pane xSplit="1" ySplit="4" topLeftCell="C5" activePane="bottomRight" state="frozen"/>
      <selection pane="bottomRight" activeCell="A3" sqref="A3:R3"/>
      <rowBreaks count="2" manualBreakCount="2">
        <brk id="27" max="16383" man="1"/>
        <brk id="77" max="17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13"/>
    </customSheetView>
    <customSheetView guid="{1389D833-A391-4956-8CA2-BCA2C282C8AB}" scale="70" showPageBreaks="1" view="pageBreakPreview">
      <pane xSplit="1" ySplit="4" topLeftCell="B5" activePane="bottomRight" state="frozen"/>
      <selection pane="bottomRight" activeCell="A4" sqref="A4:IV4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5"/>
      <headerFooter alignWithMargins="0"/>
    </customSheetView>
    <customSheetView guid="{A3BF5AD7-2D81-44E4-8733-0EC080C59C59}" showPageBreaks="1">
      <pane xSplit="1" ySplit="4" topLeftCell="B41" activePane="bottomRight" state="frozen"/>
      <selection pane="bottomRight" activeCell="M80" sqref="M80"/>
      <pageMargins left="0" right="0" top="0" bottom="0" header="0" footer="0"/>
      <printOptions gridLines="1"/>
      <pageSetup paperSize="9" orientation="landscape" r:id="rId16"/>
      <headerFooter alignWithMargins="0"/>
    </customSheetView>
    <customSheetView guid="{13D47956-307C-4816-81CF-E9A2463AD0A1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7"/>
      <headerFooter alignWithMargins="0"/>
    </customSheetView>
    <customSheetView guid="{4E03D747-31A4-4642-A361-633CB9690032}" showPageBreaks="1">
      <pane xSplit="1" ySplit="4" topLeftCell="B59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88" orientation="landscape" r:id="rId18"/>
      <headerFooter alignWithMargins="0"/>
    </customSheetView>
    <customSheetView guid="{C5419D00-EB41-4048-8BB0-05F1B6E25BB4}">
      <pane xSplit="1" ySplit="4" topLeftCell="B54" activePane="bottomRight" state="frozen"/>
      <selection pane="bottomRight" activeCell="C73" sqref="C73"/>
      <pageMargins left="0.75" right="0.75" top="1" bottom="1" header="0.5" footer="0.5"/>
      <pageSetup paperSize="9" orientation="portrait" r:id="rId19"/>
      <headerFooter alignWithMargins="0"/>
    </customSheetView>
    <customSheetView guid="{3D7CCCE5-B786-4E2E-84A4-A4598FBC959E}" showPageBreaks="1">
      <pane xSplit="1" ySplit="4" topLeftCell="B44" activePane="bottomRight" state="frozen"/>
      <selection pane="bottomRight" activeCell="C76" sqref="C76"/>
      <pageMargins left="0.23622047244094491" right="0.35433070866141736" top="0.37" bottom="0.31" header="0.15748031496062992" footer="0.33"/>
      <pageSetup paperSize="9" scale="70" orientation="landscape" r:id="rId20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B1" sqref="B1:R1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21"/>
      <headerFooter alignWithMargins="0"/>
    </customSheetView>
    <customSheetView guid="{C54D0CA4-5655-4CBE-8B3E-6A62ADB35025}" showPageBreaks="1" printArea="1" view="pageLayout">
      <selection activeCell="A231" sqref="A231"/>
      <pageMargins left="0.23622047244094491" right="0.23622047244094491" top="0.17" bottom="0.19685039370078741" header="0.15748031496062992" footer="0.19685039370078741"/>
      <pageSetup paperSize="9" scale="70" orientation="landscape" horizontalDpi="4294967293" r:id="rId22"/>
      <headerFooter alignWithMargins="0"/>
    </customSheetView>
    <customSheetView guid="{5164BDEF-504C-4FF6-A15F-EF86800FE5B7}" scale="70">
      <pane xSplit="1" ySplit="4" topLeftCell="B41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23"/>
      <headerFooter alignWithMargins="0"/>
    </customSheetView>
    <customSheetView guid="{C5ECA549-8D9D-4D0D-9E6F-E86111D55FED}" showPageBreaks="1">
      <pane xSplit="1" ySplit="4" topLeftCell="B77" activePane="bottomRight" state="frozen"/>
      <selection pane="bottomRight" activeCell="T60" sqref="T60"/>
      <pageMargins left="0.7" right="0.7" top="0.75" bottom="0.75" header="0.3" footer="0.3"/>
      <pageSetup paperSize="9" orientation="landscape" r:id="rId24"/>
    </customSheetView>
    <customSheetView guid="{3C754AA2-FEDC-4BDE-BA94-DAE794298935}" showPageBreaks="1">
      <pane xSplit="1" ySplit="4" topLeftCell="B77" activePane="bottomRight" state="frozen"/>
      <selection pane="bottomRight" activeCell="B12" sqref="B12"/>
      <pageMargins left="0.75" right="0.75" top="1" bottom="1" header="0.5" footer="0.5"/>
      <pageSetup paperSize="9" orientation="portrait" r:id="rId25"/>
      <headerFooter alignWithMargins="0"/>
    </customSheetView>
    <customSheetView guid="{18AD06B8-1F3F-41AD-9927-7201993F8465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6"/>
      <headerFooter alignWithMargins="0"/>
    </customSheetView>
    <customSheetView guid="{432E6A36-2E0F-4CCD-B415-5F964CA56A5E}" scale="80" showPageBreaks="1" view="pageBreakPreview">
      <pane xSplit="1" ySplit="4" topLeftCell="B38" activePane="bottomRight" state="frozen"/>
      <selection pane="bottomRight" activeCell="I68" sqref="I68"/>
      <rowBreaks count="2" manualBreakCount="2">
        <brk id="27" max="10" man="1"/>
        <brk id="44" max="10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horizontalDpi="4294967293" r:id="rId27"/>
      <headerFooter alignWithMargins="0"/>
    </customSheetView>
    <customSheetView guid="{F2A4B13F-DEAD-4302-B86E-2DCDA0FEE0DE}" scale="115">
      <pane xSplit="1" ySplit="4" topLeftCell="B5" activePane="bottomRight" state="frozen"/>
      <selection pane="bottomRight"/>
      <rowBreaks count="14" manualBreakCount="14">
        <brk id="27" max="16383" man="1"/>
        <brk id="30" max="16383" man="1"/>
        <brk id="31" max="16383" man="1"/>
        <brk id="32" max="16383" man="1"/>
        <brk id="33" max="16383" man="1"/>
        <brk id="34" max="16383" man="1"/>
        <brk id="35" max="16383" man="1"/>
        <brk id="36" max="16383" man="1"/>
        <brk id="37" max="16383" man="1"/>
        <brk id="38" max="16383" man="1"/>
        <brk id="39" max="16383" man="1"/>
        <brk id="40" max="16383" man="1"/>
        <brk id="41" max="16383" man="1"/>
        <brk id="4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28"/>
      <headerFooter alignWithMargins="0"/>
    </customSheetView>
    <customSheetView guid="{95451FFC-BD8C-4028-9FAD-6992C9F5424F}" scale="115" showPageBreaks="1">
      <pane xSplit="1" ySplit="4" topLeftCell="B11" activePane="bottomRight" state="frozen"/>
      <selection pane="bottomRight" activeCell="A23" sqref="A23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29"/>
      <headerFooter alignWithMargins="0"/>
    </customSheetView>
    <customSheetView guid="{7DC78496-9ADC-4ECA-BB49-0F557991C14B}" scale="70" showPageBreaks="1">
      <pane xSplit="1" ySplit="4" topLeftCell="B5" activePane="bottomRight" state="frozen"/>
      <selection pane="bottomRight" activeCell="A86" sqref="A86"/>
      <rowBreaks count="4" manualBreakCount="4">
        <brk id="27" max="10" man="1"/>
        <brk id="44" max="10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30"/>
      <headerFooter alignWithMargins="0"/>
    </customSheetView>
    <customSheetView guid="{7E00B41A-A736-42BF-9845-38FCCE01D3C4}" showPageBreaks="1">
      <pane xSplit="1" ySplit="4" topLeftCell="H5" activePane="bottomRight" state="frozen"/>
      <selection pane="bottomRight" activeCell="A35" sqref="A5:V35"/>
      <pageMargins left="0.15748031496062992" right="0.15748031496062992" top="0.98425196850393704" bottom="0.98425196850393704" header="0.51181102362204722" footer="0.51181102362204722"/>
      <pageSetup paperSize="9" scale="60" orientation="landscape" r:id="rId31"/>
      <headerFooter alignWithMargins="0"/>
    </customSheetView>
    <customSheetView guid="{DF382FC2-7C58-433A-B7A1-41AAA24C807F}" scale="115">
      <pane xSplit="1" ySplit="4" topLeftCell="B11" activePane="bottomRight" state="frozen"/>
      <selection pane="bottomRight" activeCell="A23" sqref="A23"/>
      <rowBreaks count="14" manualBreakCount="14">
        <brk id="27" max="16383" man="1"/>
        <brk id="30" max="16383" man="1"/>
        <brk id="31" max="16383" man="1"/>
        <brk id="32" max="16383" man="1"/>
        <brk id="33" max="16383" man="1"/>
        <brk id="34" max="16383" man="1"/>
        <brk id="35" max="16383" man="1"/>
        <brk id="36" max="16383" man="1"/>
        <brk id="37" max="16383" man="1"/>
        <brk id="38" max="16383" man="1"/>
        <brk id="39" max="16383" man="1"/>
        <brk id="40" max="16383" man="1"/>
        <brk id="41" max="16383" man="1"/>
        <brk id="4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32"/>
      <headerFooter alignWithMargins="0"/>
    </customSheetView>
    <customSheetView guid="{BBDE9F8D-774A-4C3B-A1E7-1C576C47F9FF}" showPageBreaks="1">
      <pane xSplit="1" ySplit="4" topLeftCell="B71" activePane="bottomRight" state="frozen"/>
      <selection pane="bottomRight" activeCell="B12" sqref="B12"/>
      <pageMargins left="0.75" right="0.75" top="1" bottom="1" header="0.5" footer="0.5"/>
      <pageSetup paperSize="9" orientation="portrait" r:id="rId33"/>
      <headerFooter alignWithMargins="0"/>
    </customSheetView>
    <customSheetView guid="{4C8C384D-5C50-4BBC-866B-381C505C5858}" scale="110" showPageBreaks="1">
      <pane xSplit="1" ySplit="4" topLeftCell="P62" activePane="bottomRight" state="frozen"/>
      <selection pane="bottomRight" activeCell="F25" sqref="F25"/>
      <pageMargins left="0.55118110236220474" right="0.55118110236220474" top="0.98425196850393704" bottom="0.98425196850393704" header="0.51181102362204722" footer="0.51181102362204722"/>
      <printOptions horizontalCentered="1"/>
      <pageSetup paperSize="8" scale="85" orientation="landscape" horizontalDpi="4294967293" r:id="rId34"/>
      <headerFooter alignWithMargins="0"/>
    </customSheetView>
    <customSheetView guid="{97ABB04F-65A0-4FF9-A5AE-34CD44622956}" scale="115" showPageBreaks="1">
      <pane xSplit="1" ySplit="4" topLeftCell="B11" activePane="bottomRight" state="frozen"/>
      <selection pane="bottomRight" activeCell="A23" sqref="A23"/>
      <rowBreaks count="14" manualBreakCount="14">
        <brk id="27" max="16383" man="1"/>
        <brk id="30" max="16383" man="1"/>
        <brk id="31" max="16383" man="1"/>
        <brk id="32" max="16383" man="1"/>
        <brk id="33" max="16383" man="1"/>
        <brk id="34" max="16383" man="1"/>
        <brk id="35" max="16383" man="1"/>
        <brk id="36" max="16383" man="1"/>
        <brk id="37" max="16383" man="1"/>
        <brk id="38" max="16383" man="1"/>
        <brk id="39" max="16383" man="1"/>
        <brk id="40" max="16383" man="1"/>
        <brk id="41" max="16383" man="1"/>
        <brk id="4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35"/>
      <headerFooter alignWithMargins="0"/>
    </customSheetView>
    <customSheetView guid="{9C8BE469-FB10-42DE-8F53-B111CD3CE66B}" scale="115">
      <pane xSplit="1" ySplit="4" topLeftCell="B11" activePane="bottomRight" state="frozen"/>
      <selection pane="bottomRight" activeCell="A23" sqref="A23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36"/>
      <headerFooter alignWithMargins="0"/>
    </customSheetView>
    <customSheetView guid="{CD6563CB-8117-4F53-84B3-54AF7345AE07}" scale="115" showPageBreaks="1">
      <pane xSplit="1" ySplit="4" topLeftCell="B11" activePane="bottomRight" state="frozen"/>
      <selection pane="bottomRight" activeCell="A23" sqref="A23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37"/>
      <headerFooter alignWithMargins="0"/>
    </customSheetView>
    <customSheetView guid="{23750D7A-2F4C-4252-B8E3-820B3AF91865}" showPageBreaks="1">
      <pane xSplit="1" ySplit="4" topLeftCell="B71" activePane="bottomRight" state="frozen"/>
      <selection pane="bottomRight" activeCell="B12" sqref="B12"/>
      <pageMargins left="0.75" right="0.75" top="1" bottom="1" header="0.5" footer="0.5"/>
      <pageSetup paperSize="9" orientation="portrait" r:id="rId38"/>
      <headerFooter alignWithMargins="0"/>
    </customSheetView>
    <customSheetView guid="{A061795B-8323-4A47-AC33-4537B76AE0B6}" scale="110" showPageBreaks="1">
      <pane xSplit="1" ySplit="4" topLeftCell="P62" activePane="bottomRight" state="frozen"/>
      <selection pane="bottomRight" activeCell="F25" sqref="F25"/>
      <pageMargins left="0.55118110236220474" right="0.55118110236220474" top="0.98425196850393704" bottom="0.98425196850393704" header="0.51181102362204722" footer="0.51181102362204722"/>
      <printOptions horizontalCentered="1"/>
      <pageSetup paperSize="8" scale="85" orientation="landscape" horizontalDpi="4294967293" r:id="rId39"/>
      <headerFooter alignWithMargins="0"/>
    </customSheetView>
    <customSheetView guid="{D641C389-688E-4275-A008-97F83BFE9BEF}" scale="70" showPageBreaks="1">
      <pane xSplit="1" ySplit="4" topLeftCell="B41" activePane="bottomRight" state="frozen"/>
      <selection pane="bottomRight" activeCell="A86" sqref="A86"/>
      <rowBreaks count="4" manualBreakCount="4">
        <brk id="27" max="10" man="1"/>
        <brk id="44" max="10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40"/>
      <headerFooter alignWithMargins="0"/>
    </customSheetView>
    <customSheetView guid="{E69CF86F-05F2-4752-B527-E85724FE75A1}" scale="115" showPageBreaks="1">
      <pane xSplit="1" ySplit="4" topLeftCell="B5" activePane="bottomRight" state="frozen"/>
      <selection pane="bottomRight" activeCell="G19" sqref="G19"/>
      <rowBreaks count="14" manualBreakCount="14">
        <brk id="27" max="16383" man="1"/>
        <brk id="30" max="16383" man="1"/>
        <brk id="31" max="16383" man="1"/>
        <brk id="32" max="16383" man="1"/>
        <brk id="33" max="16383" man="1"/>
        <brk id="34" max="16383" man="1"/>
        <brk id="35" max="16383" man="1"/>
        <brk id="36" max="16383" man="1"/>
        <brk id="37" max="16383" man="1"/>
        <brk id="38" max="16383" man="1"/>
        <brk id="39" max="16383" man="1"/>
        <brk id="40" max="16383" man="1"/>
        <brk id="41" max="16383" man="1"/>
        <brk id="4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41"/>
      <headerFooter alignWithMargins="0"/>
    </customSheetView>
    <customSheetView guid="{69205D0D-8C6E-43D5-8758-3215DB2F3B55}" showPageBreaks="1">
      <pane xSplit="1" ySplit="4" topLeftCell="B11" activePane="bottomRight" state="frozen"/>
      <selection pane="bottomRight" activeCell="A23" sqref="A23"/>
      <rowBreaks count="1" manualBreakCount="1">
        <brk id="27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42"/>
      <headerFooter alignWithMargins="0"/>
    </customSheetView>
    <customSheetView guid="{000399DA-DB91-41FF-BBD8-7A3CE7ABF758}" scale="115" showPageBreaks="1">
      <pane xSplit="1" ySplit="4" topLeftCell="B5" activePane="bottomRight" state="frozen"/>
      <selection pane="bottomRight"/>
      <rowBreaks count="14" manualBreakCount="14">
        <brk id="27" max="16383" man="1"/>
        <brk id="30" max="16383" man="1"/>
        <brk id="31" max="16383" man="1"/>
        <brk id="32" max="16383" man="1"/>
        <brk id="33" max="16383" man="1"/>
        <brk id="34" max="16383" man="1"/>
        <brk id="35" max="16383" man="1"/>
        <brk id="36" max="16383" man="1"/>
        <brk id="37" max="16383" man="1"/>
        <brk id="38" max="16383" man="1"/>
        <brk id="39" max="16383" man="1"/>
        <brk id="40" max="16383" man="1"/>
        <brk id="41" max="16383" man="1"/>
        <brk id="42" max="16383" man="1"/>
      </rowBreaks>
      <pageMargins left="0.55118110236220474" right="0.55118110236220474" top="0.98425196850393704" bottom="0.98425196850393704" header="0.51181102362204722" footer="0.51181102362204722"/>
      <printOptions horizontalCentered="1"/>
      <pageSetup paperSize="8" scale="90" orientation="landscape" horizontalDpi="4294967293" r:id="rId43"/>
      <headerFooter alignWithMargins="0"/>
    </customSheetView>
  </customSheetViews>
  <mergeCells count="6">
    <mergeCell ref="B1:T1"/>
    <mergeCell ref="A79:T79"/>
    <mergeCell ref="A3:U3"/>
    <mergeCell ref="A17:X17"/>
    <mergeCell ref="A27:X27"/>
    <mergeCell ref="A45:X45"/>
  </mergeCells>
  <phoneticPr fontId="2" type="noConversion"/>
  <hyperlinks>
    <hyperlink ref="A1" location="СОДЕРЖАНИЕ!A1" display="НАЗАД К СОДЕРЖАНИЮ"/>
  </hyperlinks>
  <printOptions horizontalCentered="1"/>
  <pageMargins left="0.55118110236220474" right="0.55118110236220474" top="0.98425196850393704" bottom="0.98425196850393704" header="0.51181102362204722" footer="0.51181102362204722"/>
  <pageSetup paperSize="8" scale="90" orientation="landscape" horizontalDpi="4294967293" r:id="rId44"/>
  <headerFooter alignWithMargins="0"/>
  <rowBreaks count="2" manualBreakCount="2">
    <brk id="27" max="16383" man="1"/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215"/>
  <sheetViews>
    <sheetView view="pageBreakPreview" zoomScale="80" zoomScaleNormal="100" zoomScaleSheetLayoutView="70" workbookViewId="0">
      <pane xSplit="1" ySplit="5" topLeftCell="B35" activePane="bottomRight" state="frozen"/>
      <selection pane="topRight" activeCell="B1" sqref="B1"/>
      <selection pane="bottomLeft" activeCell="A6" sqref="A6"/>
      <selection pane="bottomRight" activeCell="Q49" sqref="Q49"/>
    </sheetView>
  </sheetViews>
  <sheetFormatPr defaultRowHeight="12.75"/>
  <cols>
    <col min="1" max="1" width="53" style="53" customWidth="1"/>
    <col min="2" max="15" width="9.7109375" customWidth="1"/>
    <col min="16" max="18" width="9.7109375" style="53" customWidth="1"/>
    <col min="19" max="19" width="9.7109375" customWidth="1"/>
    <col min="20" max="20" width="10.140625" bestFit="1" customWidth="1"/>
  </cols>
  <sheetData>
    <row r="1" spans="1:24" s="72" customFormat="1" ht="21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</row>
    <row r="2" spans="1:24"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4" ht="15.75" customHeight="1">
      <c r="A3" s="1100" t="s">
        <v>257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1100"/>
      <c r="W3" s="1100"/>
      <c r="X3" s="1100"/>
    </row>
    <row r="4" spans="1:24" ht="10.5" customHeight="1">
      <c r="A4" s="269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</row>
    <row r="5" spans="1:24" ht="18" customHeight="1">
      <c r="A5" s="263" t="s">
        <v>0</v>
      </c>
      <c r="B5" s="263">
        <v>2000</v>
      </c>
      <c r="C5" s="263">
        <v>2001</v>
      </c>
      <c r="D5" s="263">
        <v>2002</v>
      </c>
      <c r="E5" s="263">
        <v>2003</v>
      </c>
      <c r="F5" s="263">
        <v>2004</v>
      </c>
      <c r="G5" s="263">
        <v>2005</v>
      </c>
      <c r="H5" s="263">
        <v>2006</v>
      </c>
      <c r="I5" s="263">
        <v>2007</v>
      </c>
      <c r="J5" s="263">
        <v>2008</v>
      </c>
      <c r="K5" s="263">
        <v>2009</v>
      </c>
      <c r="L5" s="263">
        <v>2010</v>
      </c>
      <c r="M5" s="263">
        <v>2011</v>
      </c>
      <c r="N5" s="263">
        <v>2012</v>
      </c>
      <c r="O5" s="263">
        <v>2013</v>
      </c>
      <c r="P5" s="263">
        <v>2014</v>
      </c>
      <c r="Q5" s="263">
        <v>2015</v>
      </c>
      <c r="R5" s="263">
        <v>2016</v>
      </c>
      <c r="S5" s="263">
        <v>2017</v>
      </c>
      <c r="T5" s="263">
        <v>2018</v>
      </c>
      <c r="U5" s="263">
        <v>2019</v>
      </c>
      <c r="V5" s="263">
        <v>2020</v>
      </c>
      <c r="W5" s="211">
        <v>2021</v>
      </c>
      <c r="X5" s="211">
        <v>2022</v>
      </c>
    </row>
    <row r="6" spans="1:24" s="15" customFormat="1" ht="15.75" customHeight="1">
      <c r="A6" s="224" t="s">
        <v>250</v>
      </c>
      <c r="B6" s="92"/>
      <c r="C6" s="92"/>
      <c r="D6" s="92"/>
      <c r="E6" s="92"/>
      <c r="F6" s="92"/>
      <c r="G6" s="92"/>
      <c r="H6" s="92"/>
      <c r="I6" s="209"/>
      <c r="J6" s="209"/>
      <c r="K6" s="209"/>
      <c r="L6" s="209"/>
      <c r="M6" s="209"/>
      <c r="N6" s="209"/>
      <c r="O6" s="209"/>
      <c r="P6" s="209"/>
      <c r="Q6" s="209"/>
      <c r="R6" s="121"/>
      <c r="S6" s="121"/>
      <c r="T6" s="121"/>
      <c r="U6" s="121"/>
      <c r="V6" s="121"/>
      <c r="W6" s="121"/>
      <c r="X6" s="256"/>
    </row>
    <row r="7" spans="1:24" s="15" customFormat="1" ht="18" customHeight="1">
      <c r="A7" s="108" t="s">
        <v>586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348"/>
      <c r="T7" s="348"/>
      <c r="W7" s="109"/>
      <c r="X7" s="31"/>
    </row>
    <row r="8" spans="1:24" s="15" customFormat="1">
      <c r="A8" s="141" t="s">
        <v>459</v>
      </c>
      <c r="B8" s="109">
        <v>115.539</v>
      </c>
      <c r="C8" s="109">
        <v>121.72199999999999</v>
      </c>
      <c r="D8" s="109">
        <v>128.36699999999999</v>
      </c>
      <c r="E8" s="109">
        <v>132.899</v>
      </c>
      <c r="F8" s="109">
        <v>132.934</v>
      </c>
      <c r="G8" s="109">
        <v>134.04</v>
      </c>
      <c r="H8" s="109">
        <v>127.952</v>
      </c>
      <c r="I8" s="109">
        <v>129.37100000000001</v>
      </c>
      <c r="J8" s="109">
        <v>121.559</v>
      </c>
      <c r="K8" s="109">
        <v>126.515</v>
      </c>
      <c r="L8" s="109">
        <v>127.122</v>
      </c>
      <c r="M8" s="109">
        <v>134.48699999999999</v>
      </c>
      <c r="N8" s="109">
        <v>119.622</v>
      </c>
      <c r="O8" s="109">
        <v>122.02800000000001</v>
      </c>
      <c r="P8" s="109">
        <v>125.00700000000001</v>
      </c>
      <c r="Q8" s="109">
        <v>125.10899999999999</v>
      </c>
      <c r="R8" s="109">
        <v>128.44999999999999</v>
      </c>
      <c r="S8" s="109">
        <v>126.468</v>
      </c>
      <c r="T8" s="109">
        <v>127.102</v>
      </c>
      <c r="U8" s="109">
        <v>116.8</v>
      </c>
      <c r="V8" s="109">
        <v>130.24441048099999</v>
      </c>
      <c r="W8" s="109">
        <v>126.70207830699999</v>
      </c>
      <c r="X8" s="239">
        <v>129.09200000000001</v>
      </c>
    </row>
    <row r="9" spans="1:24" s="15" customFormat="1">
      <c r="A9" s="141" t="s">
        <v>460</v>
      </c>
      <c r="B9" s="22" t="s">
        <v>26</v>
      </c>
      <c r="C9" s="22" t="s">
        <v>26</v>
      </c>
      <c r="D9" s="22" t="s">
        <v>26</v>
      </c>
      <c r="E9" s="22" t="s">
        <v>26</v>
      </c>
      <c r="F9" s="22" t="s">
        <v>26</v>
      </c>
      <c r="G9" s="22" t="s">
        <v>26</v>
      </c>
      <c r="H9" s="22" t="s">
        <v>26</v>
      </c>
      <c r="I9" s="22" t="s">
        <v>26</v>
      </c>
      <c r="J9" s="22" t="s">
        <v>26</v>
      </c>
      <c r="K9" s="22" t="s">
        <v>26</v>
      </c>
      <c r="L9" s="22" t="s">
        <v>26</v>
      </c>
      <c r="M9" s="22" t="s">
        <v>26</v>
      </c>
      <c r="N9" s="22" t="s">
        <v>26</v>
      </c>
      <c r="O9" s="22" t="s">
        <v>26</v>
      </c>
      <c r="P9" s="22" t="s">
        <v>26</v>
      </c>
      <c r="Q9" s="22" t="s">
        <v>26</v>
      </c>
      <c r="R9" s="22" t="s">
        <v>26</v>
      </c>
      <c r="S9" s="27">
        <v>126.746</v>
      </c>
      <c r="T9" s="27">
        <v>127.363</v>
      </c>
      <c r="U9" s="109">
        <v>116.9</v>
      </c>
      <c r="V9" s="109">
        <v>130.74620214800001</v>
      </c>
      <c r="W9" s="109">
        <v>127.04517552900001</v>
      </c>
      <c r="X9" s="239">
        <v>129.44909135573334</v>
      </c>
    </row>
    <row r="10" spans="1:24" s="15" customFormat="1" ht="15.75" customHeight="1">
      <c r="A10" s="108" t="s">
        <v>701</v>
      </c>
      <c r="B10" s="21"/>
      <c r="C10" s="116"/>
      <c r="D10" s="116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348"/>
      <c r="T10" s="348"/>
      <c r="U10" s="109"/>
      <c r="V10" s="109"/>
      <c r="W10" s="109"/>
      <c r="X10" s="239"/>
    </row>
    <row r="11" spans="1:24" s="15" customFormat="1">
      <c r="A11" s="141" t="s">
        <v>459</v>
      </c>
      <c r="B11" s="109">
        <v>88.308999999999997</v>
      </c>
      <c r="C11" s="109">
        <v>92.792000000000002</v>
      </c>
      <c r="D11" s="109">
        <v>102.331</v>
      </c>
      <c r="E11" s="109">
        <v>105.06100000000001</v>
      </c>
      <c r="F11" s="109">
        <v>107.15900000000001</v>
      </c>
      <c r="G11" s="109">
        <v>104.733</v>
      </c>
      <c r="H11" s="109">
        <v>101.926</v>
      </c>
      <c r="I11" s="109">
        <v>107.508</v>
      </c>
      <c r="J11" s="109">
        <v>98.977000000000004</v>
      </c>
      <c r="K11" s="109">
        <v>99.483999999999995</v>
      </c>
      <c r="L11" s="109">
        <v>99.555999999999997</v>
      </c>
      <c r="M11" s="109">
        <v>111.18300000000001</v>
      </c>
      <c r="N11" s="109">
        <v>97.637</v>
      </c>
      <c r="O11" s="109">
        <v>98.513000000000005</v>
      </c>
      <c r="P11" s="109">
        <v>101.185</v>
      </c>
      <c r="Q11" s="109">
        <v>101.895</v>
      </c>
      <c r="R11" s="109">
        <v>107.17400000000001</v>
      </c>
      <c r="S11" s="109">
        <v>103.336</v>
      </c>
      <c r="T11" s="109">
        <v>108.306</v>
      </c>
      <c r="U11" s="109">
        <v>102.4</v>
      </c>
      <c r="V11" s="109">
        <v>106.73594387</v>
      </c>
      <c r="W11" s="109">
        <v>107.623525806</v>
      </c>
      <c r="X11" s="239">
        <v>116.762</v>
      </c>
    </row>
    <row r="12" spans="1:24" s="15" customFormat="1">
      <c r="A12" s="141" t="s">
        <v>460</v>
      </c>
      <c r="B12" s="22" t="s">
        <v>26</v>
      </c>
      <c r="C12" s="22" t="s">
        <v>26</v>
      </c>
      <c r="D12" s="22" t="s">
        <v>26</v>
      </c>
      <c r="E12" s="22" t="s">
        <v>26</v>
      </c>
      <c r="F12" s="22" t="s">
        <v>26</v>
      </c>
      <c r="G12" s="22" t="s">
        <v>26</v>
      </c>
      <c r="H12" s="22" t="s">
        <v>26</v>
      </c>
      <c r="I12" s="22" t="s">
        <v>26</v>
      </c>
      <c r="J12" s="22" t="s">
        <v>26</v>
      </c>
      <c r="K12" s="22" t="s">
        <v>26</v>
      </c>
      <c r="L12" s="22" t="s">
        <v>26</v>
      </c>
      <c r="M12" s="22" t="s">
        <v>26</v>
      </c>
      <c r="N12" s="22" t="s">
        <v>26</v>
      </c>
      <c r="O12" s="22" t="s">
        <v>26</v>
      </c>
      <c r="P12" s="22" t="s">
        <v>26</v>
      </c>
      <c r="Q12" s="22" t="s">
        <v>26</v>
      </c>
      <c r="R12" s="22" t="s">
        <v>26</v>
      </c>
      <c r="S12" s="27">
        <v>103.614</v>
      </c>
      <c r="T12" s="27">
        <v>108.541</v>
      </c>
      <c r="U12" s="109">
        <v>102.5</v>
      </c>
      <c r="V12" s="109">
        <v>107.23773553700001</v>
      </c>
      <c r="W12" s="109">
        <v>107.966623028</v>
      </c>
      <c r="X12" s="239">
        <v>117.11858830468331</v>
      </c>
    </row>
    <row r="13" spans="1:24" s="6" customFormat="1" ht="15.75">
      <c r="A13" s="108" t="s">
        <v>702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348"/>
      <c r="T13" s="348"/>
      <c r="U13" s="109"/>
      <c r="V13" s="109"/>
      <c r="W13" s="109"/>
      <c r="X13" s="239"/>
    </row>
    <row r="14" spans="1:24" s="6" customFormat="1">
      <c r="A14" s="141" t="s">
        <v>459</v>
      </c>
      <c r="B14" s="22">
        <v>27.23</v>
      </c>
      <c r="C14" s="22">
        <v>28.93</v>
      </c>
      <c r="D14" s="22">
        <v>26.036000000000001</v>
      </c>
      <c r="E14" s="22">
        <v>27.838999999999999</v>
      </c>
      <c r="F14" s="22">
        <v>25.776</v>
      </c>
      <c r="G14" s="22">
        <v>29.306999999999999</v>
      </c>
      <c r="H14" s="22">
        <v>26.026</v>
      </c>
      <c r="I14" s="22">
        <v>21.861999999999998</v>
      </c>
      <c r="J14" s="22">
        <v>22.582000000000001</v>
      </c>
      <c r="K14" s="22">
        <v>27.030999999999999</v>
      </c>
      <c r="L14" s="22">
        <v>27.565999999999999</v>
      </c>
      <c r="M14" s="22">
        <v>23.303999999999998</v>
      </c>
      <c r="N14" s="22">
        <v>21.984999999999999</v>
      </c>
      <c r="O14" s="22">
        <v>23.513999999999999</v>
      </c>
      <c r="P14" s="22">
        <v>23.821999999999999</v>
      </c>
      <c r="Q14" s="22">
        <v>23.213999999999999</v>
      </c>
      <c r="R14" s="22">
        <v>21.277000000000001</v>
      </c>
      <c r="S14" s="22">
        <v>23.132000000000001</v>
      </c>
      <c r="T14" s="22">
        <v>18.797000000000001</v>
      </c>
      <c r="U14" s="109">
        <v>14.4</v>
      </c>
      <c r="V14" s="109">
        <v>23.508466611999999</v>
      </c>
      <c r="W14" s="109">
        <v>19.078552501000001</v>
      </c>
      <c r="X14" s="239">
        <v>12.331</v>
      </c>
    </row>
    <row r="15" spans="1:24" s="6" customFormat="1">
      <c r="A15" s="141" t="s">
        <v>460</v>
      </c>
      <c r="B15" s="22" t="s">
        <v>26</v>
      </c>
      <c r="C15" s="22" t="s">
        <v>26</v>
      </c>
      <c r="D15" s="22" t="s">
        <v>26</v>
      </c>
      <c r="E15" s="22" t="s">
        <v>26</v>
      </c>
      <c r="F15" s="22" t="s">
        <v>26</v>
      </c>
      <c r="G15" s="22" t="s">
        <v>26</v>
      </c>
      <c r="H15" s="22" t="s">
        <v>26</v>
      </c>
      <c r="I15" s="22" t="s">
        <v>26</v>
      </c>
      <c r="J15" s="22" t="s">
        <v>26</v>
      </c>
      <c r="K15" s="22" t="s">
        <v>26</v>
      </c>
      <c r="L15" s="22" t="s">
        <v>26</v>
      </c>
      <c r="M15" s="22" t="s">
        <v>26</v>
      </c>
      <c r="N15" s="22" t="s">
        <v>26</v>
      </c>
      <c r="O15" s="22" t="s">
        <v>26</v>
      </c>
      <c r="P15" s="22" t="s">
        <v>26</v>
      </c>
      <c r="Q15" s="22" t="s">
        <v>26</v>
      </c>
      <c r="R15" s="22" t="s">
        <v>26</v>
      </c>
      <c r="S15" s="27">
        <v>23.132000000000001</v>
      </c>
      <c r="T15" s="27">
        <v>18.821999999999999</v>
      </c>
      <c r="U15" s="109">
        <v>14.4</v>
      </c>
      <c r="V15" s="109">
        <v>23.508466611999999</v>
      </c>
      <c r="W15" s="109">
        <v>19.078552501000001</v>
      </c>
      <c r="X15" s="239">
        <v>12.33050305105</v>
      </c>
    </row>
    <row r="16" spans="1:24" s="15" customFormat="1" ht="28.5">
      <c r="A16" s="108" t="s">
        <v>482</v>
      </c>
      <c r="B16" s="21">
        <v>4509</v>
      </c>
      <c r="C16" s="21">
        <v>9743</v>
      </c>
      <c r="D16" s="21">
        <v>10823</v>
      </c>
      <c r="E16" s="21">
        <v>14458</v>
      </c>
      <c r="F16" s="21">
        <v>11517</v>
      </c>
      <c r="G16" s="21">
        <v>10910</v>
      </c>
      <c r="H16" s="21">
        <v>10059</v>
      </c>
      <c r="I16" s="21">
        <v>10042</v>
      </c>
      <c r="J16" s="21">
        <v>8254</v>
      </c>
      <c r="K16" s="21">
        <v>8048</v>
      </c>
      <c r="L16" s="21">
        <v>7223</v>
      </c>
      <c r="M16" s="21">
        <v>6663</v>
      </c>
      <c r="N16" s="21">
        <v>6001</v>
      </c>
      <c r="O16" s="21">
        <v>5967</v>
      </c>
      <c r="P16" s="21">
        <v>5790</v>
      </c>
      <c r="Q16" s="21">
        <v>5366</v>
      </c>
      <c r="R16" s="21">
        <v>5218</v>
      </c>
      <c r="S16" s="110">
        <v>4764</v>
      </c>
      <c r="T16" s="110">
        <v>4903</v>
      </c>
      <c r="U16" s="110">
        <v>5050</v>
      </c>
      <c r="V16" s="110">
        <v>17631</v>
      </c>
      <c r="W16" s="110">
        <v>10951</v>
      </c>
      <c r="X16" s="398">
        <v>6032</v>
      </c>
    </row>
    <row r="17" spans="1:24" s="15" customFormat="1" ht="25.5">
      <c r="A17" s="122" t="s">
        <v>483</v>
      </c>
      <c r="B17" s="21">
        <v>4001</v>
      </c>
      <c r="C17" s="21">
        <v>9294</v>
      </c>
      <c r="D17" s="21">
        <v>9723</v>
      </c>
      <c r="E17" s="21">
        <v>9563</v>
      </c>
      <c r="F17" s="21">
        <v>7275</v>
      </c>
      <c r="G17" s="21">
        <v>8304</v>
      </c>
      <c r="H17" s="21">
        <v>7352</v>
      </c>
      <c r="I17" s="21">
        <v>7697</v>
      </c>
      <c r="J17" s="21">
        <v>7373</v>
      </c>
      <c r="K17" s="21">
        <v>6851</v>
      </c>
      <c r="L17" s="21">
        <v>6190</v>
      </c>
      <c r="M17" s="21">
        <v>5897</v>
      </c>
      <c r="N17" s="21">
        <v>5393</v>
      </c>
      <c r="O17" s="21">
        <v>5170</v>
      </c>
      <c r="P17" s="21">
        <v>4982</v>
      </c>
      <c r="Q17" s="21">
        <v>4811</v>
      </c>
      <c r="R17" s="21">
        <v>4499</v>
      </c>
      <c r="S17" s="110">
        <v>4055</v>
      </c>
      <c r="T17" s="110">
        <v>4405</v>
      </c>
      <c r="U17" s="110">
        <v>3752</v>
      </c>
      <c r="V17" s="110">
        <v>5831</v>
      </c>
      <c r="W17" s="110">
        <v>5108</v>
      </c>
      <c r="X17" s="398">
        <v>3639</v>
      </c>
    </row>
    <row r="18" spans="1:24" s="15" customFormat="1" ht="15.75">
      <c r="A18" s="108" t="s">
        <v>692</v>
      </c>
      <c r="B18" s="22"/>
      <c r="C18" s="79"/>
      <c r="D18" s="79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110"/>
      <c r="T18" s="110"/>
      <c r="U18" s="109"/>
      <c r="V18" s="109"/>
      <c r="W18" s="109"/>
      <c r="X18" s="239"/>
    </row>
    <row r="19" spans="1:24" s="15" customFormat="1">
      <c r="A19" s="141" t="s">
        <v>459</v>
      </c>
      <c r="B19" s="22">
        <v>56.5</v>
      </c>
      <c r="C19" s="79">
        <v>59.1</v>
      </c>
      <c r="D19" s="79">
        <v>61.5</v>
      </c>
      <c r="E19" s="22">
        <v>62.8</v>
      </c>
      <c r="F19" s="22">
        <v>62.4</v>
      </c>
      <c r="G19" s="22">
        <v>62.5</v>
      </c>
      <c r="H19" s="22">
        <v>59.5</v>
      </c>
      <c r="I19" s="22">
        <v>59.9</v>
      </c>
      <c r="J19" s="22">
        <v>56.3</v>
      </c>
      <c r="K19" s="22">
        <v>58.7</v>
      </c>
      <c r="L19" s="22">
        <v>59.1</v>
      </c>
      <c r="M19" s="22">
        <v>63</v>
      </c>
      <c r="N19" s="22">
        <v>56.5</v>
      </c>
      <c r="O19" s="22">
        <v>57.677071397064338</v>
      </c>
      <c r="P19" s="22">
        <v>59.783833331672767</v>
      </c>
      <c r="Q19" s="22">
        <v>60.355967083979756</v>
      </c>
      <c r="R19" s="22">
        <v>62.300773644747473</v>
      </c>
      <c r="S19" s="27">
        <v>61.5</v>
      </c>
      <c r="T19" s="27">
        <v>61.6</v>
      </c>
      <c r="U19" s="109">
        <v>56.1</v>
      </c>
      <c r="V19" s="109">
        <v>61.802484772</v>
      </c>
      <c r="W19" s="109">
        <v>59.341622432999998</v>
      </c>
      <c r="X19" s="239">
        <v>59.8</v>
      </c>
    </row>
    <row r="20" spans="1:24" s="15" customFormat="1">
      <c r="A20" s="141" t="s">
        <v>460</v>
      </c>
      <c r="B20" s="22" t="s">
        <v>26</v>
      </c>
      <c r="C20" s="22" t="s">
        <v>26</v>
      </c>
      <c r="D20" s="22" t="s">
        <v>26</v>
      </c>
      <c r="E20" s="22" t="s">
        <v>26</v>
      </c>
      <c r="F20" s="22" t="s">
        <v>26</v>
      </c>
      <c r="G20" s="22" t="s">
        <v>26</v>
      </c>
      <c r="H20" s="22" t="s">
        <v>26</v>
      </c>
      <c r="I20" s="22" t="s">
        <v>26</v>
      </c>
      <c r="J20" s="22" t="s">
        <v>26</v>
      </c>
      <c r="K20" s="22" t="s">
        <v>26</v>
      </c>
      <c r="L20" s="22" t="s">
        <v>26</v>
      </c>
      <c r="M20" s="22" t="s">
        <v>26</v>
      </c>
      <c r="N20" s="22" t="s">
        <v>26</v>
      </c>
      <c r="O20" s="22" t="s">
        <v>26</v>
      </c>
      <c r="P20" s="22" t="s">
        <v>26</v>
      </c>
      <c r="Q20" s="22" t="s">
        <v>26</v>
      </c>
      <c r="R20" s="22" t="s">
        <v>26</v>
      </c>
      <c r="S20" s="27">
        <v>59.5</v>
      </c>
      <c r="T20" s="27">
        <v>59.6</v>
      </c>
      <c r="U20" s="109">
        <v>54.2</v>
      </c>
      <c r="V20" s="109">
        <v>59.982200779999999</v>
      </c>
      <c r="W20" s="109">
        <v>57.479742440999999</v>
      </c>
      <c r="X20" s="239">
        <v>57.965221230477724</v>
      </c>
    </row>
    <row r="21" spans="1:24" s="15" customFormat="1" ht="15.75">
      <c r="A21" s="108" t="s">
        <v>251</v>
      </c>
      <c r="B21" s="22"/>
      <c r="C21" s="79"/>
      <c r="D21" s="79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7"/>
      <c r="T21" s="27"/>
      <c r="U21" s="109"/>
      <c r="V21" s="109"/>
      <c r="W21" s="109"/>
      <c r="X21" s="239"/>
    </row>
    <row r="22" spans="1:24" s="15" customFormat="1">
      <c r="A22" s="141" t="s">
        <v>459</v>
      </c>
      <c r="B22" s="22">
        <v>43.2</v>
      </c>
      <c r="C22" s="75">
        <v>45</v>
      </c>
      <c r="D22" s="75">
        <v>49.1</v>
      </c>
      <c r="E22" s="22">
        <v>49.7</v>
      </c>
      <c r="F22" s="22">
        <v>50.3</v>
      </c>
      <c r="G22" s="22">
        <v>48.8</v>
      </c>
      <c r="H22" s="22">
        <v>47.4</v>
      </c>
      <c r="I22" s="22">
        <v>49.8</v>
      </c>
      <c r="J22" s="22">
        <v>45.8</v>
      </c>
      <c r="K22" s="22">
        <v>46.2</v>
      </c>
      <c r="L22" s="22">
        <v>46.3</v>
      </c>
      <c r="M22" s="22">
        <v>52.1</v>
      </c>
      <c r="N22" s="22">
        <v>46.1</v>
      </c>
      <c r="O22" s="22">
        <v>46.562993683865471</v>
      </c>
      <c r="P22" s="22">
        <v>48.390965157870617</v>
      </c>
      <c r="Q22" s="22">
        <v>49.157018454053414</v>
      </c>
      <c r="R22" s="22">
        <v>51.981320325140167</v>
      </c>
      <c r="S22" s="27">
        <v>50.3</v>
      </c>
      <c r="T22" s="27">
        <v>52.5</v>
      </c>
      <c r="U22" s="109">
        <v>49.1</v>
      </c>
      <c r="V22" s="109">
        <v>50.647444456999999</v>
      </c>
      <c r="W22" s="109">
        <v>50.406076354</v>
      </c>
      <c r="X22" s="239">
        <v>54.1</v>
      </c>
    </row>
    <row r="23" spans="1:24" s="15" customFormat="1">
      <c r="A23" s="141" t="s">
        <v>460</v>
      </c>
      <c r="B23" s="22" t="s">
        <v>26</v>
      </c>
      <c r="C23" s="22" t="s">
        <v>26</v>
      </c>
      <c r="D23" s="22" t="s">
        <v>26</v>
      </c>
      <c r="E23" s="22" t="s">
        <v>26</v>
      </c>
      <c r="F23" s="22" t="s">
        <v>26</v>
      </c>
      <c r="G23" s="22" t="s">
        <v>26</v>
      </c>
      <c r="H23" s="22" t="s">
        <v>26</v>
      </c>
      <c r="I23" s="22" t="s">
        <v>26</v>
      </c>
      <c r="J23" s="22" t="s">
        <v>26</v>
      </c>
      <c r="K23" s="22" t="s">
        <v>26</v>
      </c>
      <c r="L23" s="22" t="s">
        <v>26</v>
      </c>
      <c r="M23" s="22" t="s">
        <v>26</v>
      </c>
      <c r="N23" s="22" t="s">
        <v>26</v>
      </c>
      <c r="O23" s="22" t="s">
        <v>26</v>
      </c>
      <c r="P23" s="22" t="s">
        <v>26</v>
      </c>
      <c r="Q23" s="22" t="s">
        <v>26</v>
      </c>
      <c r="R23" s="22" t="s">
        <v>26</v>
      </c>
      <c r="S23" s="27">
        <v>48.7</v>
      </c>
      <c r="T23" s="27">
        <v>50.8</v>
      </c>
      <c r="U23" s="109">
        <v>47.5</v>
      </c>
      <c r="V23" s="109">
        <v>49.197263694</v>
      </c>
      <c r="W23" s="109">
        <v>48.847928762999999</v>
      </c>
      <c r="X23" s="239">
        <v>52.443820270829065</v>
      </c>
    </row>
    <row r="24" spans="1:24" s="15" customFormat="1" ht="15.75">
      <c r="A24" s="108" t="s">
        <v>252</v>
      </c>
      <c r="B24" s="22"/>
      <c r="C24" s="3"/>
      <c r="D24" s="3"/>
      <c r="E24" s="3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7"/>
      <c r="T24" s="27"/>
      <c r="U24" s="109"/>
      <c r="V24" s="109"/>
      <c r="W24" s="109"/>
      <c r="X24" s="239"/>
    </row>
    <row r="25" spans="1:24" s="15" customFormat="1">
      <c r="A25" s="141" t="s">
        <v>459</v>
      </c>
      <c r="B25" s="22">
        <v>23.6</v>
      </c>
      <c r="C25" s="3">
        <v>23.8</v>
      </c>
      <c r="D25" s="3">
        <v>20.3</v>
      </c>
      <c r="E25" s="3">
        <v>20.9</v>
      </c>
      <c r="F25" s="22">
        <v>19.399999999999999</v>
      </c>
      <c r="G25" s="22">
        <v>21.9</v>
      </c>
      <c r="H25" s="22">
        <v>20.3</v>
      </c>
      <c r="I25" s="22">
        <v>16.899999999999999</v>
      </c>
      <c r="J25" s="22">
        <v>18.600000000000001</v>
      </c>
      <c r="K25" s="22">
        <v>21.4</v>
      </c>
      <c r="L25" s="22">
        <v>21.7</v>
      </c>
      <c r="M25" s="22">
        <v>17.3</v>
      </c>
      <c r="N25" s="22">
        <v>18.399999999999999</v>
      </c>
      <c r="O25" s="22">
        <v>19.3</v>
      </c>
      <c r="P25" s="22">
        <v>19.100000000000001</v>
      </c>
      <c r="Q25" s="22">
        <v>18.600000000000001</v>
      </c>
      <c r="R25" s="22">
        <v>16.600000000000001</v>
      </c>
      <c r="S25" s="27">
        <v>18.3</v>
      </c>
      <c r="T25" s="27">
        <v>14.8</v>
      </c>
      <c r="U25" s="109">
        <v>12.4</v>
      </c>
      <c r="V25" s="109">
        <v>18.049501336999999</v>
      </c>
      <c r="W25" s="109">
        <v>15.057805488</v>
      </c>
      <c r="X25" s="239">
        <v>9.6</v>
      </c>
    </row>
    <row r="26" spans="1:24" s="15" customFormat="1">
      <c r="A26" s="141" t="s">
        <v>460</v>
      </c>
      <c r="B26" s="22" t="s">
        <v>26</v>
      </c>
      <c r="C26" s="22" t="s">
        <v>26</v>
      </c>
      <c r="D26" s="22" t="s">
        <v>26</v>
      </c>
      <c r="E26" s="22" t="s">
        <v>26</v>
      </c>
      <c r="F26" s="22" t="s">
        <v>26</v>
      </c>
      <c r="G26" s="22" t="s">
        <v>26</v>
      </c>
      <c r="H26" s="22" t="s">
        <v>26</v>
      </c>
      <c r="I26" s="22" t="s">
        <v>26</v>
      </c>
      <c r="J26" s="22" t="s">
        <v>26</v>
      </c>
      <c r="K26" s="22" t="s">
        <v>26</v>
      </c>
      <c r="L26" s="22" t="s">
        <v>26</v>
      </c>
      <c r="M26" s="22" t="s">
        <v>26</v>
      </c>
      <c r="N26" s="22" t="s">
        <v>26</v>
      </c>
      <c r="O26" s="22" t="s">
        <v>26</v>
      </c>
      <c r="P26" s="22" t="s">
        <v>26</v>
      </c>
      <c r="Q26" s="22" t="s">
        <v>26</v>
      </c>
      <c r="R26" s="22" t="s">
        <v>26</v>
      </c>
      <c r="S26" s="27">
        <v>18.3</v>
      </c>
      <c r="T26" s="27">
        <v>14.8</v>
      </c>
      <c r="U26" s="109">
        <v>12.3</v>
      </c>
      <c r="V26" s="109">
        <v>17.980229043000001</v>
      </c>
      <c r="W26" s="109">
        <v>15.017140495</v>
      </c>
      <c r="X26" s="239">
        <v>9.5253685614255019</v>
      </c>
    </row>
    <row r="27" spans="1:24" s="15" customFormat="1" ht="27.75" customHeight="1">
      <c r="A27" s="132" t="s">
        <v>700</v>
      </c>
      <c r="B27" s="22">
        <v>3.9</v>
      </c>
      <c r="C27" s="3">
        <v>8.1</v>
      </c>
      <c r="D27" s="22">
        <v>8.4</v>
      </c>
      <c r="E27" s="22">
        <v>10.9</v>
      </c>
      <c r="F27" s="22">
        <v>8</v>
      </c>
      <c r="G27" s="22">
        <v>8.1</v>
      </c>
      <c r="H27" s="22">
        <v>7.9</v>
      </c>
      <c r="I27" s="22">
        <v>7.8</v>
      </c>
      <c r="J27" s="22">
        <v>6.8</v>
      </c>
      <c r="K27" s="22">
        <v>6.3613010314982414</v>
      </c>
      <c r="L27" s="22">
        <v>5.6819433300294211</v>
      </c>
      <c r="M27" s="22">
        <v>4.9543822079457494</v>
      </c>
      <c r="N27" s="22">
        <v>5.0166357359014233</v>
      </c>
      <c r="O27" s="22">
        <v>4.8898613432982598</v>
      </c>
      <c r="P27" s="22">
        <v>4.6317406225251387</v>
      </c>
      <c r="Q27" s="22">
        <v>4.2890599397325531</v>
      </c>
      <c r="R27" s="22">
        <v>4.0622810432074736</v>
      </c>
      <c r="S27" s="109">
        <v>3.7669608122212734</v>
      </c>
      <c r="T27" s="109">
        <v>3.8575317461566305</v>
      </c>
      <c r="U27" s="109">
        <v>4.3</v>
      </c>
      <c r="V27" s="109">
        <v>13.5</v>
      </c>
      <c r="W27" s="109">
        <v>8.6</v>
      </c>
      <c r="X27" s="239">
        <v>4.7</v>
      </c>
    </row>
    <row r="28" spans="1:24" s="15" customFormat="1" ht="28.5">
      <c r="A28" s="132" t="s">
        <v>484</v>
      </c>
      <c r="B28" s="21">
        <v>114</v>
      </c>
      <c r="C28" s="21">
        <v>483</v>
      </c>
      <c r="D28" s="21">
        <v>420</v>
      </c>
      <c r="E28" s="21">
        <v>401</v>
      </c>
      <c r="F28" s="21">
        <v>315</v>
      </c>
      <c r="G28" s="21">
        <v>350</v>
      </c>
      <c r="H28" s="21">
        <v>346</v>
      </c>
      <c r="I28" s="21">
        <v>295</v>
      </c>
      <c r="J28" s="21">
        <v>269</v>
      </c>
      <c r="K28" s="21">
        <v>402</v>
      </c>
      <c r="L28" s="21">
        <v>584</v>
      </c>
      <c r="M28" s="21">
        <v>693</v>
      </c>
      <c r="N28" s="21">
        <v>734</v>
      </c>
      <c r="O28" s="21">
        <v>942</v>
      </c>
      <c r="P28" s="21">
        <v>1178</v>
      </c>
      <c r="Q28" s="21">
        <v>2139</v>
      </c>
      <c r="R28" s="21">
        <v>1755</v>
      </c>
      <c r="S28" s="110">
        <v>1794</v>
      </c>
      <c r="T28" s="110">
        <v>1160</v>
      </c>
      <c r="U28" s="110">
        <v>1391</v>
      </c>
      <c r="V28" s="110">
        <v>1098</v>
      </c>
      <c r="W28" s="110">
        <v>997</v>
      </c>
      <c r="X28" s="398">
        <v>1383</v>
      </c>
    </row>
    <row r="29" spans="1:24" s="15" customFormat="1" ht="28.5">
      <c r="A29" s="132" t="s">
        <v>249</v>
      </c>
      <c r="B29" s="2">
        <v>5175.3999999999996</v>
      </c>
      <c r="C29" s="21">
        <v>2303.9</v>
      </c>
      <c r="D29" s="400">
        <v>3005.5</v>
      </c>
      <c r="E29" s="400">
        <v>4280.5</v>
      </c>
      <c r="F29" s="400">
        <v>4503.5</v>
      </c>
      <c r="G29" s="21">
        <v>3728</v>
      </c>
      <c r="H29" s="21">
        <v>3584.7</v>
      </c>
      <c r="I29" s="21">
        <v>3803.7</v>
      </c>
      <c r="J29" s="21">
        <v>3548.3</v>
      </c>
      <c r="K29" s="21">
        <v>2027.6</v>
      </c>
      <c r="L29" s="21">
        <v>1237.7</v>
      </c>
      <c r="M29" s="21">
        <v>963.34776334776336</v>
      </c>
      <c r="N29" s="21">
        <v>818.80108991825614</v>
      </c>
      <c r="O29" s="21">
        <v>635.03184713375788</v>
      </c>
      <c r="P29" s="21">
        <v>492.35993208828523</v>
      </c>
      <c r="Q29" s="21">
        <v>254.18419822346888</v>
      </c>
      <c r="R29" s="21">
        <v>303.07692307692309</v>
      </c>
      <c r="S29" s="110">
        <v>270.40133779264215</v>
      </c>
      <c r="T29" s="110">
        <v>430.68965517241401</v>
      </c>
      <c r="U29" s="110">
        <v>364.7</v>
      </c>
      <c r="V29" s="110">
        <v>1625.1</v>
      </c>
      <c r="W29" s="110">
        <v>1132.9000000000001</v>
      </c>
      <c r="X29" s="398">
        <v>447.4</v>
      </c>
    </row>
    <row r="30" spans="1:24" s="15" customFormat="1" ht="28.5" customHeight="1">
      <c r="A30" s="108" t="s">
        <v>734</v>
      </c>
      <c r="B30" s="109">
        <v>99.191999999999993</v>
      </c>
      <c r="C30" s="109">
        <v>100.229</v>
      </c>
      <c r="D30" s="109">
        <v>100.754</v>
      </c>
      <c r="E30" s="109">
        <v>103.197</v>
      </c>
      <c r="F30" s="109">
        <v>103.72</v>
      </c>
      <c r="G30" s="109">
        <v>103.854</v>
      </c>
      <c r="H30" s="109">
        <v>103.78100000000001</v>
      </c>
      <c r="I30" s="109">
        <v>105.042</v>
      </c>
      <c r="J30" s="109">
        <v>104.976</v>
      </c>
      <c r="K30" s="109">
        <v>104.541</v>
      </c>
      <c r="L30" s="22">
        <v>101.73699999999999</v>
      </c>
      <c r="M30" s="22">
        <v>102.57599999999999</v>
      </c>
      <c r="N30" s="22">
        <v>101.604</v>
      </c>
      <c r="O30" s="22">
        <v>100.21599999999999</v>
      </c>
      <c r="P30" s="22">
        <v>98.606999999999999</v>
      </c>
      <c r="Q30" s="22">
        <v>98.960999999999999</v>
      </c>
      <c r="R30" s="22">
        <v>103.20099999999999</v>
      </c>
      <c r="S30" s="109">
        <v>98.745999999999995</v>
      </c>
      <c r="T30" s="109">
        <v>102.91800000000001</v>
      </c>
      <c r="U30" s="109">
        <v>100.81</v>
      </c>
      <c r="V30" s="109">
        <v>101.94</v>
      </c>
      <c r="W30" s="109">
        <v>103.744</v>
      </c>
      <c r="X30" s="239">
        <v>111.248</v>
      </c>
    </row>
    <row r="31" spans="1:24" s="15" customFormat="1">
      <c r="A31" s="151" t="s">
        <v>461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22"/>
      <c r="M31" s="22"/>
      <c r="N31" s="22"/>
      <c r="O31" s="22"/>
      <c r="P31" s="22"/>
      <c r="Q31" s="22"/>
      <c r="R31" s="22"/>
      <c r="U31" s="110"/>
      <c r="V31" s="110"/>
      <c r="W31" s="109"/>
      <c r="X31" s="31"/>
    </row>
    <row r="32" spans="1:24" s="15" customFormat="1">
      <c r="A32" s="300" t="s">
        <v>449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22"/>
      <c r="M32" s="22"/>
      <c r="N32" s="22"/>
      <c r="O32" s="22"/>
      <c r="P32" s="22"/>
      <c r="Q32" s="22"/>
      <c r="R32" s="22"/>
      <c r="U32" s="110"/>
      <c r="V32" s="110"/>
      <c r="W32" s="109"/>
      <c r="X32" s="31"/>
    </row>
    <row r="33" spans="1:24" s="15" customFormat="1">
      <c r="A33" s="910" t="s">
        <v>421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04"/>
      <c r="M33" s="104"/>
      <c r="N33" s="104"/>
      <c r="O33" s="104"/>
      <c r="P33" s="104"/>
      <c r="Q33" s="104"/>
      <c r="R33" s="104"/>
      <c r="S33" s="115"/>
      <c r="T33" s="115"/>
      <c r="U33" s="347"/>
      <c r="V33" s="347"/>
      <c r="W33" s="347"/>
      <c r="X33" s="235"/>
    </row>
    <row r="34" spans="1:24" s="271" customFormat="1" ht="13.5" customHeight="1">
      <c r="A34" s="1099" t="s">
        <v>720</v>
      </c>
      <c r="B34" s="1099"/>
      <c r="C34" s="1099"/>
      <c r="D34" s="1099"/>
      <c r="E34" s="1099"/>
      <c r="F34" s="1099"/>
      <c r="G34" s="1099"/>
      <c r="H34" s="1099"/>
      <c r="I34" s="1099"/>
      <c r="J34" s="1099"/>
      <c r="K34" s="1099"/>
      <c r="L34" s="1099"/>
      <c r="M34" s="1099"/>
      <c r="N34" s="1099"/>
      <c r="O34" s="1099"/>
      <c r="P34" s="1099"/>
      <c r="Q34" s="1099"/>
      <c r="R34" s="1099"/>
      <c r="S34" s="1099"/>
      <c r="T34" s="1099"/>
    </row>
    <row r="35" spans="1:24" s="271" customFormat="1" ht="13.5" customHeight="1">
      <c r="A35" s="1099" t="s">
        <v>854</v>
      </c>
      <c r="B35" s="1099"/>
      <c r="C35" s="1099"/>
      <c r="D35" s="1099"/>
      <c r="E35" s="1099"/>
      <c r="F35" s="1099"/>
      <c r="G35" s="1099"/>
      <c r="H35" s="1099"/>
      <c r="I35" s="1099"/>
      <c r="J35" s="1099"/>
      <c r="K35" s="1099"/>
      <c r="L35" s="1099"/>
      <c r="M35" s="1099"/>
      <c r="N35" s="1099"/>
      <c r="O35" s="1099"/>
      <c r="P35" s="1099"/>
      <c r="Q35" s="1099"/>
      <c r="R35" s="1099"/>
      <c r="S35" s="1099"/>
      <c r="T35" s="1099"/>
    </row>
    <row r="36" spans="1:24" s="745" customFormat="1" ht="24.75" customHeight="1">
      <c r="A36" s="1103" t="s">
        <v>916</v>
      </c>
      <c r="B36" s="1103"/>
      <c r="C36" s="1103"/>
      <c r="D36" s="1103"/>
      <c r="E36" s="1103"/>
      <c r="F36" s="1103"/>
      <c r="G36" s="1103"/>
      <c r="H36" s="1103"/>
      <c r="I36" s="1103"/>
      <c r="J36" s="1103"/>
      <c r="K36" s="1103"/>
      <c r="L36" s="1103"/>
      <c r="M36" s="1103"/>
      <c r="N36" s="1103"/>
      <c r="O36" s="1103"/>
      <c r="P36" s="1103"/>
      <c r="Q36" s="1103"/>
      <c r="R36" s="1103"/>
      <c r="S36" s="1103"/>
      <c r="T36" s="1103"/>
      <c r="U36" s="1103"/>
      <c r="V36" s="1103"/>
      <c r="W36" s="1103"/>
      <c r="X36" s="1103"/>
    </row>
    <row r="37" spans="1:24" s="634" customFormat="1" ht="11.25">
      <c r="A37" s="843"/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</row>
    <row r="38" spans="1:24" s="634" customFormat="1">
      <c r="A38" s="1100" t="s">
        <v>799</v>
      </c>
      <c r="B38" s="1100"/>
      <c r="C38" s="1100"/>
      <c r="D38" s="1100"/>
      <c r="E38" s="1100"/>
      <c r="F38" s="1100"/>
      <c r="G38" s="1100"/>
      <c r="H38" s="1100"/>
      <c r="I38" s="1100"/>
      <c r="J38" s="1100"/>
      <c r="K38" s="1100"/>
      <c r="L38" s="269"/>
      <c r="M38" s="843"/>
      <c r="N38" s="843"/>
      <c r="O38" s="843"/>
      <c r="P38" s="843"/>
      <c r="Q38" s="843"/>
      <c r="R38" s="843"/>
      <c r="S38" s="843"/>
      <c r="T38" s="843"/>
      <c r="U38" s="843"/>
      <c r="V38" s="843"/>
    </row>
    <row r="39" spans="1:24" s="634" customFormat="1">
      <c r="A39" s="1101" t="s">
        <v>730</v>
      </c>
      <c r="B39" s="1101"/>
      <c r="C39" s="1101"/>
      <c r="D39" s="1101"/>
      <c r="E39" s="1101"/>
      <c r="F39" s="1101"/>
      <c r="G39" s="1101"/>
      <c r="H39" s="1101"/>
      <c r="I39" s="1101"/>
      <c r="J39" s="1101"/>
      <c r="K39" s="1101"/>
      <c r="L39" s="269"/>
      <c r="M39" s="843"/>
      <c r="N39" s="843"/>
      <c r="O39" s="843"/>
      <c r="P39" s="843"/>
      <c r="Q39" s="843"/>
      <c r="R39" s="843"/>
      <c r="S39" s="843"/>
      <c r="T39" s="843"/>
      <c r="U39" s="843"/>
      <c r="V39" s="843"/>
    </row>
    <row r="40" spans="1:24" s="634" customFormat="1" ht="11.25">
      <c r="A40" s="844"/>
      <c r="B40" s="844"/>
      <c r="C40" s="844"/>
      <c r="D40" s="844"/>
      <c r="E40" s="844"/>
      <c r="F40" s="844"/>
      <c r="G40" s="844"/>
      <c r="H40" s="844"/>
      <c r="I40" s="844"/>
      <c r="J40" s="844"/>
      <c r="K40" s="844"/>
      <c r="L40" s="844"/>
      <c r="M40" s="843"/>
      <c r="N40" s="843"/>
      <c r="O40" s="843"/>
      <c r="P40" s="843"/>
      <c r="Q40" s="843"/>
      <c r="R40" s="843"/>
      <c r="S40" s="843"/>
      <c r="T40" s="843"/>
      <c r="U40" s="843"/>
      <c r="V40" s="843"/>
    </row>
    <row r="41" spans="1:24" s="634" customFormat="1">
      <c r="A41" s="211" t="s">
        <v>0</v>
      </c>
      <c r="B41" s="211">
        <v>2000</v>
      </c>
      <c r="C41" s="211">
        <v>2001</v>
      </c>
      <c r="D41" s="211">
        <v>2002</v>
      </c>
      <c r="E41" s="211">
        <v>2003</v>
      </c>
      <c r="F41" s="211">
        <v>2004</v>
      </c>
      <c r="G41" s="211">
        <v>2005</v>
      </c>
      <c r="H41" s="211">
        <v>2006</v>
      </c>
      <c r="I41" s="211">
        <v>2007</v>
      </c>
      <c r="J41" s="211">
        <v>2008</v>
      </c>
      <c r="K41" s="211">
        <v>2009</v>
      </c>
      <c r="L41" s="844"/>
      <c r="M41" s="843"/>
      <c r="N41" s="843"/>
      <c r="O41" s="843"/>
      <c r="P41" s="843"/>
      <c r="Q41" s="843"/>
      <c r="R41" s="843"/>
      <c r="S41" s="843"/>
      <c r="T41" s="843"/>
      <c r="U41" s="843"/>
      <c r="V41" s="843"/>
    </row>
    <row r="42" spans="1:24" s="745" customFormat="1">
      <c r="A42" s="122" t="s">
        <v>65</v>
      </c>
      <c r="B42" s="109">
        <v>16.600000000000001</v>
      </c>
      <c r="C42" s="109">
        <v>15.6</v>
      </c>
      <c r="D42" s="109">
        <v>14.9</v>
      </c>
      <c r="E42" s="109">
        <v>12.89</v>
      </c>
      <c r="F42" s="109">
        <v>13.276</v>
      </c>
      <c r="G42" s="109">
        <v>12.583</v>
      </c>
      <c r="H42" s="109">
        <v>12.409000000000001</v>
      </c>
      <c r="I42" s="109">
        <v>12.682</v>
      </c>
      <c r="J42" s="109">
        <v>11.784000000000001</v>
      </c>
      <c r="K42" s="239">
        <v>11.458</v>
      </c>
      <c r="L42" s="845"/>
      <c r="M42" s="845"/>
      <c r="N42" s="845"/>
      <c r="O42" s="845"/>
      <c r="P42" s="845"/>
      <c r="Q42" s="845"/>
      <c r="R42" s="845"/>
      <c r="S42" s="909"/>
      <c r="T42" s="909"/>
      <c r="U42" s="909"/>
      <c r="V42" s="909"/>
    </row>
    <row r="43" spans="1:24" s="745" customFormat="1">
      <c r="A43" s="122" t="s">
        <v>66</v>
      </c>
      <c r="B43" s="109">
        <v>0.1</v>
      </c>
      <c r="C43" s="109">
        <v>0.1</v>
      </c>
      <c r="D43" s="109">
        <v>0</v>
      </c>
      <c r="E43" s="109">
        <v>2.5999999999999999E-2</v>
      </c>
      <c r="F43" s="109">
        <v>2.5999999999999999E-2</v>
      </c>
      <c r="G43" s="109">
        <v>1.4999999999999999E-2</v>
      </c>
      <c r="H43" s="109">
        <v>0.442</v>
      </c>
      <c r="I43" s="109">
        <v>0.113</v>
      </c>
      <c r="J43" s="109">
        <v>6.9000000000000006E-2</v>
      </c>
      <c r="K43" s="239">
        <v>3.5000000000000003E-2</v>
      </c>
      <c r="L43" s="845"/>
      <c r="M43" s="845"/>
      <c r="N43" s="845"/>
      <c r="O43" s="845"/>
      <c r="P43" s="845"/>
      <c r="Q43" s="845"/>
      <c r="R43" s="845"/>
      <c r="S43" s="909"/>
      <c r="T43" s="909"/>
      <c r="U43" s="909"/>
      <c r="V43" s="909"/>
    </row>
    <row r="44" spans="1:24" s="745" customFormat="1">
      <c r="A44" s="122" t="s">
        <v>7</v>
      </c>
      <c r="B44" s="109">
        <v>1.2</v>
      </c>
      <c r="C44" s="109">
        <v>1.5</v>
      </c>
      <c r="D44" s="109">
        <v>2</v>
      </c>
      <c r="E44" s="109">
        <v>1.9</v>
      </c>
      <c r="F44" s="109">
        <v>2.4340000000000002</v>
      </c>
      <c r="G44" s="109">
        <v>2.2410000000000001</v>
      </c>
      <c r="H44" s="109">
        <v>2.3029999999999999</v>
      </c>
      <c r="I44" s="109">
        <v>1.9650000000000001</v>
      </c>
      <c r="J44" s="109">
        <v>2.4359999999999999</v>
      </c>
      <c r="K44" s="239">
        <v>2.3359999999999999</v>
      </c>
      <c r="L44" s="845"/>
      <c r="M44" s="845"/>
      <c r="N44" s="845"/>
      <c r="O44" s="845"/>
      <c r="P44" s="845"/>
      <c r="Q44" s="845"/>
      <c r="R44" s="845"/>
      <c r="S44" s="909"/>
      <c r="T44" s="909"/>
      <c r="U44" s="909"/>
      <c r="V44" s="909"/>
    </row>
    <row r="45" spans="1:24" s="745" customFormat="1">
      <c r="A45" s="122" t="s">
        <v>8</v>
      </c>
      <c r="B45" s="109">
        <v>5.5</v>
      </c>
      <c r="C45" s="109">
        <v>5.6</v>
      </c>
      <c r="D45" s="109">
        <v>4.5999999999999996</v>
      </c>
      <c r="E45" s="109">
        <v>5.2030000000000003</v>
      </c>
      <c r="F45" s="109">
        <v>4.3129999999999997</v>
      </c>
      <c r="G45" s="109">
        <v>4.1790000000000003</v>
      </c>
      <c r="H45" s="109">
        <v>2.9020000000000001</v>
      </c>
      <c r="I45" s="109">
        <v>2.7429999999999999</v>
      </c>
      <c r="J45" s="109">
        <v>3.3519999999999999</v>
      </c>
      <c r="K45" s="239">
        <v>3.871</v>
      </c>
      <c r="L45" s="845"/>
      <c r="M45" s="845"/>
      <c r="N45" s="845"/>
      <c r="O45" s="845"/>
      <c r="P45" s="845"/>
      <c r="Q45" s="845"/>
      <c r="R45" s="845"/>
      <c r="S45" s="909"/>
      <c r="T45" s="909"/>
      <c r="U45" s="909"/>
      <c r="V45" s="909"/>
    </row>
    <row r="46" spans="1:24" s="745" customFormat="1">
      <c r="A46" s="122" t="s">
        <v>9</v>
      </c>
      <c r="B46" s="109">
        <v>2.9</v>
      </c>
      <c r="C46" s="109">
        <v>3.1</v>
      </c>
      <c r="D46" s="109">
        <v>3.2</v>
      </c>
      <c r="E46" s="109">
        <v>3.1419999999999999</v>
      </c>
      <c r="F46" s="109">
        <v>3.34</v>
      </c>
      <c r="G46" s="109">
        <v>2.6859999999999999</v>
      </c>
      <c r="H46" s="109">
        <v>2.7250000000000001</v>
      </c>
      <c r="I46" s="109">
        <v>2.726</v>
      </c>
      <c r="J46" s="109">
        <v>2.8149999999999999</v>
      </c>
      <c r="K46" s="239">
        <v>2.8220000000000001</v>
      </c>
      <c r="L46" s="845"/>
      <c r="M46" s="845"/>
      <c r="N46" s="845"/>
      <c r="O46" s="845"/>
      <c r="P46" s="845"/>
      <c r="Q46" s="845"/>
      <c r="R46" s="845"/>
      <c r="S46" s="909"/>
      <c r="T46" s="909"/>
      <c r="U46" s="909"/>
      <c r="V46" s="909"/>
    </row>
    <row r="47" spans="1:24" s="745" customFormat="1">
      <c r="A47" s="122" t="s">
        <v>67</v>
      </c>
      <c r="B47" s="109">
        <v>4</v>
      </c>
      <c r="C47" s="109">
        <v>4.5</v>
      </c>
      <c r="D47" s="109">
        <v>4.3</v>
      </c>
      <c r="E47" s="109">
        <v>4.2699999999999996</v>
      </c>
      <c r="F47" s="109">
        <v>4.4770000000000003</v>
      </c>
      <c r="G47" s="109">
        <v>6.4720000000000004</v>
      </c>
      <c r="H47" s="109">
        <v>6.0129999999999999</v>
      </c>
      <c r="I47" s="109">
        <v>5.4619999999999997</v>
      </c>
      <c r="J47" s="109">
        <v>4.9569999999999999</v>
      </c>
      <c r="K47" s="239">
        <v>4.9400000000000004</v>
      </c>
      <c r="L47" s="845"/>
      <c r="M47" s="845"/>
      <c r="N47" s="845"/>
      <c r="O47" s="845"/>
      <c r="P47" s="845"/>
      <c r="Q47" s="845"/>
      <c r="R47" s="845"/>
      <c r="S47" s="909"/>
      <c r="T47" s="909"/>
      <c r="U47" s="909"/>
      <c r="V47" s="909"/>
    </row>
    <row r="48" spans="1:24" s="745" customFormat="1" ht="37.5" customHeight="1">
      <c r="A48" s="122" t="s">
        <v>68</v>
      </c>
      <c r="B48" s="109">
        <v>9.6999999999999993</v>
      </c>
      <c r="C48" s="109">
        <v>9.8000000000000007</v>
      </c>
      <c r="D48" s="109">
        <v>9.8000000000000007</v>
      </c>
      <c r="E48" s="109">
        <v>10.95</v>
      </c>
      <c r="F48" s="109">
        <v>11.058999999999999</v>
      </c>
      <c r="G48" s="109">
        <v>10.57</v>
      </c>
      <c r="H48" s="109">
        <v>11.46</v>
      </c>
      <c r="I48" s="109">
        <v>11.673999999999999</v>
      </c>
      <c r="J48" s="109">
        <v>10.509</v>
      </c>
      <c r="K48" s="239">
        <v>11.073</v>
      </c>
      <c r="L48" s="845"/>
      <c r="M48" s="845"/>
      <c r="N48" s="845"/>
      <c r="O48" s="845"/>
      <c r="P48" s="845"/>
      <c r="Q48" s="845"/>
      <c r="R48" s="845"/>
      <c r="S48" s="909"/>
      <c r="T48" s="909"/>
      <c r="U48" s="909"/>
      <c r="V48" s="909"/>
    </row>
    <row r="49" spans="1:22" s="745" customFormat="1">
      <c r="A49" s="122" t="s">
        <v>69</v>
      </c>
      <c r="B49" s="109">
        <v>0.4</v>
      </c>
      <c r="C49" s="109">
        <v>0.5</v>
      </c>
      <c r="D49" s="109">
        <v>0.5</v>
      </c>
      <c r="E49" s="109">
        <v>0.45500000000000002</v>
      </c>
      <c r="F49" s="109">
        <v>0.34</v>
      </c>
      <c r="G49" s="109">
        <v>1.2829999999999999</v>
      </c>
      <c r="H49" s="109">
        <v>1.1259999999999999</v>
      </c>
      <c r="I49" s="109">
        <v>1.022</v>
      </c>
      <c r="J49" s="109">
        <v>2.0649999999999999</v>
      </c>
      <c r="K49" s="239">
        <v>1.9359999999999999</v>
      </c>
      <c r="L49" s="845"/>
      <c r="M49" s="845"/>
      <c r="N49" s="845"/>
      <c r="O49" s="845"/>
      <c r="P49" s="845"/>
      <c r="Q49" s="845"/>
      <c r="R49" s="845"/>
      <c r="S49" s="909"/>
      <c r="T49" s="909"/>
      <c r="U49" s="909"/>
      <c r="V49" s="909"/>
    </row>
    <row r="50" spans="1:22" s="745" customFormat="1">
      <c r="A50" s="122" t="s">
        <v>70</v>
      </c>
      <c r="B50" s="109">
        <v>5.2</v>
      </c>
      <c r="C50" s="109">
        <v>5.9</v>
      </c>
      <c r="D50" s="109">
        <v>5.8</v>
      </c>
      <c r="E50" s="109">
        <v>6.9219999999999997</v>
      </c>
      <c r="F50" s="109">
        <v>7.0170000000000003</v>
      </c>
      <c r="G50" s="109">
        <v>6.3959999999999999</v>
      </c>
      <c r="H50" s="109">
        <v>6.8860000000000001</v>
      </c>
      <c r="I50" s="109">
        <v>7.31</v>
      </c>
      <c r="J50" s="109">
        <v>6.4589999999999996</v>
      </c>
      <c r="K50" s="239">
        <v>6.319</v>
      </c>
      <c r="L50" s="845"/>
      <c r="M50" s="845"/>
      <c r="N50" s="845"/>
      <c r="O50" s="845"/>
      <c r="P50" s="845"/>
      <c r="Q50" s="845"/>
      <c r="R50" s="845"/>
      <c r="S50" s="909"/>
      <c r="T50" s="909"/>
      <c r="U50" s="909"/>
      <c r="V50" s="909"/>
    </row>
    <row r="51" spans="1:22" s="745" customFormat="1">
      <c r="A51" s="122" t="s">
        <v>71</v>
      </c>
      <c r="B51" s="109">
        <v>1</v>
      </c>
      <c r="C51" s="109">
        <v>0.9</v>
      </c>
      <c r="D51" s="109">
        <v>0.8</v>
      </c>
      <c r="E51" s="109">
        <v>0.81299999999999994</v>
      </c>
      <c r="F51" s="109">
        <v>0.82699999999999996</v>
      </c>
      <c r="G51" s="109">
        <v>1.226</v>
      </c>
      <c r="H51" s="109">
        <v>1.2849999999999999</v>
      </c>
      <c r="I51" s="109">
        <v>1.3779999999999999</v>
      </c>
      <c r="J51" s="109">
        <v>1.0029999999999999</v>
      </c>
      <c r="K51" s="239">
        <v>1.073</v>
      </c>
      <c r="L51" s="845"/>
      <c r="M51" s="845"/>
      <c r="N51" s="845"/>
      <c r="O51" s="845"/>
      <c r="P51" s="845"/>
      <c r="Q51" s="845"/>
      <c r="R51" s="845"/>
      <c r="S51" s="909"/>
      <c r="T51" s="909"/>
      <c r="U51" s="909"/>
      <c r="V51" s="909"/>
    </row>
    <row r="52" spans="1:22" s="745" customFormat="1" ht="25.5">
      <c r="A52" s="122" t="s">
        <v>651</v>
      </c>
      <c r="B52" s="109">
        <v>4.5999999999999996</v>
      </c>
      <c r="C52" s="109">
        <v>4.3</v>
      </c>
      <c r="D52" s="109">
        <v>5.2</v>
      </c>
      <c r="E52" s="109">
        <v>5.1159999999999997</v>
      </c>
      <c r="F52" s="109">
        <v>4.9800000000000004</v>
      </c>
      <c r="G52" s="109">
        <v>4.0529999999999999</v>
      </c>
      <c r="H52" s="109">
        <v>3.8319999999999999</v>
      </c>
      <c r="I52" s="109">
        <v>3.7130000000000001</v>
      </c>
      <c r="J52" s="109">
        <v>3.9350000000000001</v>
      </c>
      <c r="K52" s="239">
        <v>3.681</v>
      </c>
      <c r="L52" s="845"/>
      <c r="M52" s="845"/>
      <c r="N52" s="845"/>
      <c r="O52" s="845"/>
      <c r="P52" s="845"/>
      <c r="Q52" s="845"/>
      <c r="R52" s="845"/>
      <c r="S52" s="909"/>
      <c r="T52" s="909"/>
      <c r="U52" s="909"/>
      <c r="V52" s="909"/>
    </row>
    <row r="53" spans="1:22" s="745" customFormat="1" ht="25.5">
      <c r="A53" s="122" t="s">
        <v>73</v>
      </c>
      <c r="B53" s="109">
        <v>10.1</v>
      </c>
      <c r="C53" s="109">
        <v>10.3</v>
      </c>
      <c r="D53" s="109">
        <v>9.9</v>
      </c>
      <c r="E53" s="109">
        <v>10.273999999999999</v>
      </c>
      <c r="F53" s="109">
        <v>10.726000000000001</v>
      </c>
      <c r="G53" s="109">
        <v>10.196999999999999</v>
      </c>
      <c r="H53" s="109">
        <v>10.180999999999999</v>
      </c>
      <c r="I53" s="109">
        <v>12.01</v>
      </c>
      <c r="J53" s="109">
        <v>12.75</v>
      </c>
      <c r="K53" s="239">
        <v>13.375999999999999</v>
      </c>
      <c r="L53" s="845"/>
      <c r="M53" s="845"/>
      <c r="N53" s="845"/>
      <c r="O53" s="845"/>
      <c r="P53" s="845"/>
      <c r="Q53" s="845"/>
      <c r="R53" s="845"/>
      <c r="S53" s="909"/>
      <c r="T53" s="909"/>
      <c r="U53" s="909"/>
      <c r="V53" s="909"/>
    </row>
    <row r="54" spans="1:22" s="745" customFormat="1">
      <c r="A54" s="122" t="s">
        <v>74</v>
      </c>
      <c r="B54" s="109">
        <v>21.3</v>
      </c>
      <c r="C54" s="109">
        <v>21.5</v>
      </c>
      <c r="D54" s="109">
        <v>23.5</v>
      </c>
      <c r="E54" s="109">
        <v>23.556999999999999</v>
      </c>
      <c r="F54" s="109">
        <v>23.05</v>
      </c>
      <c r="G54" s="109">
        <v>23.364000000000001</v>
      </c>
      <c r="H54" s="109">
        <v>20.501999999999999</v>
      </c>
      <c r="I54" s="109">
        <v>19.135000000000002</v>
      </c>
      <c r="J54" s="109">
        <v>18.033999999999999</v>
      </c>
      <c r="K54" s="239">
        <v>17.762</v>
      </c>
      <c r="L54" s="845"/>
      <c r="M54" s="845"/>
      <c r="N54" s="845"/>
      <c r="O54" s="845"/>
      <c r="P54" s="845"/>
      <c r="Q54" s="845"/>
      <c r="R54" s="845"/>
      <c r="S54" s="909"/>
      <c r="T54" s="909"/>
      <c r="U54" s="909"/>
      <c r="V54" s="909"/>
    </row>
    <row r="55" spans="1:22" s="745" customFormat="1">
      <c r="A55" s="122" t="s">
        <v>75</v>
      </c>
      <c r="B55" s="109">
        <v>11.9</v>
      </c>
      <c r="C55" s="109">
        <v>12.2</v>
      </c>
      <c r="D55" s="109">
        <v>11.5</v>
      </c>
      <c r="E55" s="109">
        <v>12.154999999999999</v>
      </c>
      <c r="F55" s="109">
        <v>12.537000000000001</v>
      </c>
      <c r="G55" s="109">
        <v>12.202999999999999</v>
      </c>
      <c r="H55" s="109">
        <v>15.573</v>
      </c>
      <c r="I55" s="109">
        <v>17.379000000000001</v>
      </c>
      <c r="J55" s="109">
        <v>18.279</v>
      </c>
      <c r="K55" s="239">
        <v>18.306000000000001</v>
      </c>
      <c r="L55" s="845"/>
      <c r="M55" s="845"/>
      <c r="N55" s="845"/>
      <c r="O55" s="845"/>
      <c r="P55" s="845"/>
      <c r="Q55" s="845"/>
      <c r="R55" s="845"/>
      <c r="S55" s="909"/>
      <c r="T55" s="909"/>
      <c r="U55" s="909"/>
      <c r="V55" s="909"/>
    </row>
    <row r="56" spans="1:22" s="745" customFormat="1" ht="25.5">
      <c r="A56" s="123" t="s">
        <v>731</v>
      </c>
      <c r="B56" s="198">
        <v>4.4000000000000004</v>
      </c>
      <c r="C56" s="198">
        <v>4.5</v>
      </c>
      <c r="D56" s="198">
        <v>4.8</v>
      </c>
      <c r="E56" s="198">
        <v>5.524</v>
      </c>
      <c r="F56" s="198">
        <v>5.3179999999999996</v>
      </c>
      <c r="G56" s="198">
        <v>6.3860000000000001</v>
      </c>
      <c r="H56" s="198">
        <v>5.9429999999999996</v>
      </c>
      <c r="I56" s="198">
        <v>5.73</v>
      </c>
      <c r="J56" s="198">
        <v>6.2569999999999997</v>
      </c>
      <c r="K56" s="288">
        <v>5.5529999999999999</v>
      </c>
      <c r="L56" s="845"/>
      <c r="M56" s="845"/>
      <c r="N56" s="845"/>
      <c r="O56" s="845"/>
      <c r="P56" s="845"/>
      <c r="Q56" s="845"/>
      <c r="R56" s="845"/>
      <c r="S56" s="909"/>
      <c r="T56" s="909"/>
      <c r="U56" s="909"/>
      <c r="V56" s="909"/>
    </row>
    <row r="57" spans="1:22" s="745" customFormat="1">
      <c r="A57" s="170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845"/>
      <c r="M57" s="845"/>
      <c r="N57" s="845"/>
      <c r="O57" s="845"/>
      <c r="P57" s="845"/>
      <c r="Q57" s="845"/>
      <c r="R57" s="845"/>
      <c r="S57" s="923"/>
      <c r="T57" s="923"/>
      <c r="U57" s="923"/>
      <c r="V57" s="923"/>
    </row>
    <row r="58" spans="1:22" s="634" customFormat="1" ht="14.25">
      <c r="A58" s="1100" t="s">
        <v>732</v>
      </c>
      <c r="B58" s="1100"/>
      <c r="C58" s="1100"/>
      <c r="D58" s="1100"/>
      <c r="E58" s="1100"/>
      <c r="F58" s="1100"/>
      <c r="G58" s="1100"/>
      <c r="H58" s="1100"/>
      <c r="I58" s="1100"/>
      <c r="J58" s="1100"/>
      <c r="K58" s="1100"/>
      <c r="L58" s="1100"/>
      <c r="M58" s="1100"/>
      <c r="N58" s="1100"/>
      <c r="O58" s="843"/>
      <c r="P58" s="843"/>
      <c r="Q58" s="843"/>
      <c r="R58" s="843"/>
      <c r="S58" s="843"/>
      <c r="T58" s="843"/>
      <c r="U58" s="843"/>
      <c r="V58" s="843"/>
    </row>
    <row r="59" spans="1:22" s="634" customFormat="1">
      <c r="A59" s="1101" t="s">
        <v>730</v>
      </c>
      <c r="B59" s="1101"/>
      <c r="C59" s="1101"/>
      <c r="D59" s="1101"/>
      <c r="E59" s="1101"/>
      <c r="F59" s="1101"/>
      <c r="G59" s="1101"/>
      <c r="H59" s="1101"/>
      <c r="I59" s="1101"/>
      <c r="J59" s="1101"/>
      <c r="K59" s="1101"/>
      <c r="L59" s="1101"/>
      <c r="M59" s="1101"/>
      <c r="N59" s="1101"/>
      <c r="O59" s="843"/>
      <c r="P59" s="843"/>
      <c r="Q59" s="843"/>
      <c r="R59" s="843"/>
      <c r="S59" s="843"/>
      <c r="T59" s="843"/>
      <c r="U59" s="843"/>
      <c r="V59" s="843"/>
    </row>
    <row r="60" spans="1:22" s="634" customFormat="1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844"/>
      <c r="M60" s="843"/>
      <c r="N60" s="843"/>
      <c r="O60" s="843"/>
      <c r="P60" s="843"/>
      <c r="Q60" s="843"/>
      <c r="R60" s="843"/>
      <c r="S60" s="843"/>
      <c r="T60" s="843"/>
      <c r="U60" s="843"/>
      <c r="V60" s="843"/>
    </row>
    <row r="61" spans="1:22" s="634" customFormat="1">
      <c r="A61" s="914" t="s">
        <v>0</v>
      </c>
      <c r="B61" s="211">
        <v>2010</v>
      </c>
      <c r="C61" s="211">
        <v>2011</v>
      </c>
      <c r="D61" s="211">
        <v>2012</v>
      </c>
      <c r="E61" s="211">
        <v>2013</v>
      </c>
      <c r="F61" s="211">
        <v>2014</v>
      </c>
      <c r="G61" s="211">
        <v>2015</v>
      </c>
      <c r="H61" s="211">
        <v>2016</v>
      </c>
      <c r="I61" s="211">
        <v>2017</v>
      </c>
      <c r="J61" s="211">
        <v>2018</v>
      </c>
      <c r="K61" s="211">
        <v>2019</v>
      </c>
      <c r="L61" s="211">
        <v>2020</v>
      </c>
      <c r="M61" s="211">
        <v>2021</v>
      </c>
      <c r="N61" s="211">
        <v>2022</v>
      </c>
      <c r="O61" s="843"/>
      <c r="P61" s="843"/>
      <c r="Q61" s="843"/>
      <c r="R61" s="843"/>
      <c r="S61" s="843"/>
      <c r="T61" s="843"/>
      <c r="U61" s="843"/>
      <c r="V61" s="843"/>
    </row>
    <row r="62" spans="1:22" s="745" customFormat="1" ht="25.5">
      <c r="A62" s="122" t="s">
        <v>687</v>
      </c>
      <c r="B62" s="22">
        <v>8.0090000000000003</v>
      </c>
      <c r="C62" s="22">
        <v>8.0579999999999998</v>
      </c>
      <c r="D62" s="22">
        <v>7.7839999999999998</v>
      </c>
      <c r="E62" s="22">
        <v>7.8109999999999999</v>
      </c>
      <c r="F62" s="22">
        <v>8.0920000000000005</v>
      </c>
      <c r="G62" s="22">
        <v>8.3960000000000008</v>
      </c>
      <c r="H62" s="22">
        <v>8.1129999999999995</v>
      </c>
      <c r="I62" s="109">
        <v>6.9950000000000001</v>
      </c>
      <c r="J62" s="109">
        <v>7.3090000000000002</v>
      </c>
      <c r="K62" s="109">
        <v>7.2350000000000003</v>
      </c>
      <c r="L62" s="109">
        <v>6.702</v>
      </c>
      <c r="M62" s="109">
        <v>6.9669999999999996</v>
      </c>
      <c r="N62" s="885">
        <v>8.0690000000000008</v>
      </c>
      <c r="O62" s="909"/>
      <c r="P62" s="909"/>
      <c r="Q62" s="909"/>
      <c r="R62" s="909"/>
      <c r="S62" s="909"/>
      <c r="T62" s="909"/>
      <c r="U62" s="909"/>
      <c r="V62" s="909"/>
    </row>
    <row r="63" spans="1:22" s="745" customFormat="1">
      <c r="A63" s="122" t="s">
        <v>7</v>
      </c>
      <c r="B63" s="22">
        <v>2.806</v>
      </c>
      <c r="C63" s="22">
        <v>2.8159999999999998</v>
      </c>
      <c r="D63" s="22">
        <v>2.7839999999999998</v>
      </c>
      <c r="E63" s="22">
        <v>2.89</v>
      </c>
      <c r="F63" s="22">
        <v>2.8370000000000002</v>
      </c>
      <c r="G63" s="22">
        <v>2.8540000000000001</v>
      </c>
      <c r="H63" s="22">
        <v>3.1269999999999998</v>
      </c>
      <c r="I63" s="109">
        <v>3.0270000000000001</v>
      </c>
      <c r="J63" s="109">
        <v>3.3069999999999999</v>
      </c>
      <c r="K63" s="109">
        <v>3.8540000000000001</v>
      </c>
      <c r="L63" s="109">
        <v>3.6739999999999999</v>
      </c>
      <c r="M63" s="109">
        <v>3.0760000000000001</v>
      </c>
      <c r="N63" s="693">
        <v>3.0619999999999998</v>
      </c>
      <c r="O63" s="909"/>
      <c r="P63" s="909"/>
      <c r="Q63" s="909"/>
      <c r="R63" s="909"/>
      <c r="S63" s="909"/>
      <c r="T63" s="909"/>
      <c r="U63" s="909"/>
      <c r="V63" s="909"/>
    </row>
    <row r="64" spans="1:22" s="745" customFormat="1">
      <c r="A64" s="122" t="s">
        <v>8</v>
      </c>
      <c r="B64" s="22">
        <v>3.9079999999999999</v>
      </c>
      <c r="C64" s="22">
        <v>3.9910000000000001</v>
      </c>
      <c r="D64" s="22">
        <v>3.855</v>
      </c>
      <c r="E64" s="22">
        <v>3.8220000000000001</v>
      </c>
      <c r="F64" s="22">
        <v>3.93</v>
      </c>
      <c r="G64" s="22">
        <v>3.7839999999999998</v>
      </c>
      <c r="H64" s="22">
        <v>4.0810000000000004</v>
      </c>
      <c r="I64" s="109">
        <v>3.617</v>
      </c>
      <c r="J64" s="109">
        <v>3.536</v>
      </c>
      <c r="K64" s="109">
        <v>3.4</v>
      </c>
      <c r="L64" s="109">
        <v>3.6320000000000001</v>
      </c>
      <c r="M64" s="109">
        <v>3.827</v>
      </c>
      <c r="N64" s="693">
        <v>4.2539999999999996</v>
      </c>
      <c r="O64" s="909"/>
      <c r="P64" s="909"/>
      <c r="Q64" s="909"/>
      <c r="R64" s="909"/>
      <c r="S64" s="909"/>
      <c r="T64" s="909"/>
      <c r="U64" s="909"/>
      <c r="V64" s="909"/>
    </row>
    <row r="65" spans="1:22" s="745" customFormat="1" ht="25.5">
      <c r="A65" s="122" t="s">
        <v>463</v>
      </c>
      <c r="B65" s="22">
        <v>2.2810000000000001</v>
      </c>
      <c r="C65" s="22">
        <v>2.3879999999999999</v>
      </c>
      <c r="D65" s="22">
        <v>2.3220000000000001</v>
      </c>
      <c r="E65" s="22">
        <v>2.2029999999999998</v>
      </c>
      <c r="F65" s="22">
        <v>2.1190000000000002</v>
      </c>
      <c r="G65" s="22">
        <v>2.101</v>
      </c>
      <c r="H65" s="22">
        <v>2.2589999999999999</v>
      </c>
      <c r="I65" s="109">
        <v>2.0230000000000001</v>
      </c>
      <c r="J65" s="109">
        <v>2.0720000000000001</v>
      </c>
      <c r="K65" s="109">
        <v>2.1539999999999999</v>
      </c>
      <c r="L65" s="109">
        <v>2.0150000000000001</v>
      </c>
      <c r="M65" s="109">
        <v>2.0630000000000002</v>
      </c>
      <c r="N65" s="693">
        <v>1.9830000000000001</v>
      </c>
      <c r="O65" s="909"/>
      <c r="P65" s="909"/>
      <c r="Q65" s="909"/>
      <c r="R65" s="909"/>
      <c r="S65" s="909"/>
      <c r="T65" s="909"/>
      <c r="U65" s="909"/>
      <c r="V65" s="909"/>
    </row>
    <row r="66" spans="1:22" s="745" customFormat="1" ht="38.25">
      <c r="A66" s="122" t="s">
        <v>464</v>
      </c>
      <c r="B66" s="22">
        <v>0.90900000000000003</v>
      </c>
      <c r="C66" s="22">
        <v>0.90100000000000002</v>
      </c>
      <c r="D66" s="22">
        <v>0.90900000000000003</v>
      </c>
      <c r="E66" s="22">
        <v>0.879</v>
      </c>
      <c r="F66" s="22">
        <v>0.89300000000000002</v>
      </c>
      <c r="G66" s="22">
        <v>0.83899999999999997</v>
      </c>
      <c r="H66" s="22">
        <v>0.873</v>
      </c>
      <c r="I66" s="109">
        <v>0.79600000000000004</v>
      </c>
      <c r="J66" s="109">
        <v>0.82199999999999995</v>
      </c>
      <c r="K66" s="109">
        <v>0.84899999999999998</v>
      </c>
      <c r="L66" s="109">
        <v>0.8</v>
      </c>
      <c r="M66" s="109">
        <v>0.81299999999999994</v>
      </c>
      <c r="N66" s="693">
        <v>0.83199999999999996</v>
      </c>
      <c r="O66" s="909"/>
      <c r="P66" s="909"/>
      <c r="Q66" s="909"/>
      <c r="R66" s="909"/>
      <c r="S66" s="909"/>
      <c r="T66" s="909"/>
      <c r="U66" s="909"/>
      <c r="V66" s="909"/>
    </row>
    <row r="67" spans="1:22" s="745" customFormat="1">
      <c r="A67" s="122" t="s">
        <v>67</v>
      </c>
      <c r="B67" s="22">
        <v>3.956</v>
      </c>
      <c r="C67" s="22">
        <v>4.0220000000000002</v>
      </c>
      <c r="D67" s="22">
        <v>4.109</v>
      </c>
      <c r="E67" s="22">
        <v>3.9809999999999999</v>
      </c>
      <c r="F67" s="22">
        <v>3.7909999999999999</v>
      </c>
      <c r="G67" s="22">
        <v>4.1840000000000002</v>
      </c>
      <c r="H67" s="22">
        <v>4.4889999999999999</v>
      </c>
      <c r="I67" s="109">
        <v>4.3570000000000002</v>
      </c>
      <c r="J67" s="109">
        <v>4.5830000000000002</v>
      </c>
      <c r="K67" s="109">
        <v>4.1219999999999999</v>
      </c>
      <c r="L67" s="109">
        <v>4.492</v>
      </c>
      <c r="M67" s="109">
        <v>4.8879999999999999</v>
      </c>
      <c r="N67" s="693">
        <v>5.59</v>
      </c>
      <c r="O67" s="909"/>
      <c r="P67" s="909"/>
      <c r="Q67" s="909"/>
      <c r="R67" s="909"/>
      <c r="S67" s="909"/>
      <c r="T67" s="909"/>
      <c r="U67" s="909"/>
      <c r="V67" s="909"/>
    </row>
    <row r="68" spans="1:22" s="745" customFormat="1" ht="25.5">
      <c r="A68" s="122" t="s">
        <v>733</v>
      </c>
      <c r="B68" s="22">
        <v>12.831</v>
      </c>
      <c r="C68" s="22">
        <v>13.121</v>
      </c>
      <c r="D68" s="22">
        <v>13.32</v>
      </c>
      <c r="E68" s="22">
        <v>13.302</v>
      </c>
      <c r="F68" s="22">
        <v>12.792999999999999</v>
      </c>
      <c r="G68" s="22">
        <v>12.606999999999999</v>
      </c>
      <c r="H68" s="22">
        <v>13.965999999999999</v>
      </c>
      <c r="I68" s="109">
        <v>13.641</v>
      </c>
      <c r="J68" s="109">
        <v>14.494</v>
      </c>
      <c r="K68" s="109">
        <v>13.663</v>
      </c>
      <c r="L68" s="109">
        <v>14.478999999999999</v>
      </c>
      <c r="M68" s="109">
        <v>15.625999999999999</v>
      </c>
      <c r="N68" s="693">
        <v>16.872</v>
      </c>
      <c r="O68" s="909"/>
      <c r="P68" s="909"/>
      <c r="Q68" s="909"/>
      <c r="R68" s="909"/>
      <c r="S68" s="909"/>
      <c r="T68" s="909"/>
      <c r="U68" s="909"/>
      <c r="V68" s="909"/>
    </row>
    <row r="69" spans="1:22" s="745" customFormat="1">
      <c r="A69" s="122" t="s">
        <v>275</v>
      </c>
      <c r="B69" s="22">
        <v>4.883</v>
      </c>
      <c r="C69" s="22">
        <v>4.8479999999999999</v>
      </c>
      <c r="D69" s="22">
        <v>4.7489999999999997</v>
      </c>
      <c r="E69" s="22">
        <v>4.5839999999999996</v>
      </c>
      <c r="F69" s="22">
        <v>4.3490000000000002</v>
      </c>
      <c r="G69" s="22">
        <v>4.218</v>
      </c>
      <c r="H69" s="22">
        <v>4.4569999999999999</v>
      </c>
      <c r="I69" s="109">
        <v>3.8759999999999999</v>
      </c>
      <c r="J69" s="109">
        <v>4.0060000000000002</v>
      </c>
      <c r="K69" s="109">
        <v>3.5670000000000002</v>
      </c>
      <c r="L69" s="109">
        <v>3.6909999999999998</v>
      </c>
      <c r="M69" s="109">
        <v>3.839</v>
      </c>
      <c r="N69" s="693">
        <v>5.0369999999999999</v>
      </c>
      <c r="O69" s="909"/>
      <c r="P69" s="909"/>
      <c r="Q69" s="909"/>
      <c r="R69" s="909"/>
      <c r="S69" s="909"/>
      <c r="T69" s="909"/>
      <c r="U69" s="909"/>
      <c r="V69" s="909"/>
    </row>
    <row r="70" spans="1:22" s="745" customFormat="1" ht="25.5">
      <c r="A70" s="151" t="s">
        <v>465</v>
      </c>
      <c r="B70" s="22">
        <v>2.242</v>
      </c>
      <c r="C70" s="22">
        <v>2.3889999999999998</v>
      </c>
      <c r="D70" s="22">
        <v>2.2360000000000002</v>
      </c>
      <c r="E70" s="22">
        <v>2.2650000000000001</v>
      </c>
      <c r="F70" s="22">
        <v>2.2010000000000001</v>
      </c>
      <c r="G70" s="22">
        <v>2.13</v>
      </c>
      <c r="H70" s="22">
        <v>2.298</v>
      </c>
      <c r="I70" s="109">
        <v>2.234</v>
      </c>
      <c r="J70" s="109">
        <v>2.3170000000000002</v>
      </c>
      <c r="K70" s="109">
        <v>2.181</v>
      </c>
      <c r="L70" s="109">
        <v>2.3570000000000002</v>
      </c>
      <c r="M70" s="109">
        <v>2.4460000000000002</v>
      </c>
      <c r="N70" s="693">
        <v>2.6560000000000001</v>
      </c>
      <c r="O70" s="909"/>
      <c r="P70" s="909"/>
      <c r="Q70" s="909"/>
      <c r="R70" s="909"/>
      <c r="S70" s="909"/>
      <c r="T70" s="909"/>
      <c r="U70" s="909"/>
      <c r="V70" s="909"/>
    </row>
    <row r="71" spans="1:22" s="745" customFormat="1">
      <c r="A71" s="122" t="s">
        <v>276</v>
      </c>
      <c r="B71" s="22">
        <v>1.583</v>
      </c>
      <c r="C71" s="22">
        <v>1.552</v>
      </c>
      <c r="D71" s="22">
        <v>1.4710000000000001</v>
      </c>
      <c r="E71" s="22">
        <v>1.4770000000000001</v>
      </c>
      <c r="F71" s="22">
        <v>1.403</v>
      </c>
      <c r="G71" s="22">
        <v>1.3380000000000001</v>
      </c>
      <c r="H71" s="22">
        <v>1.369</v>
      </c>
      <c r="I71" s="109">
        <v>1.254</v>
      </c>
      <c r="J71" s="109">
        <v>1.2909999999999999</v>
      </c>
      <c r="K71" s="109">
        <v>1.2190000000000001</v>
      </c>
      <c r="L71" s="109">
        <v>1.3069999999999999</v>
      </c>
      <c r="M71" s="109">
        <v>1.363</v>
      </c>
      <c r="N71" s="693">
        <v>1.3640000000000001</v>
      </c>
      <c r="O71" s="909"/>
      <c r="P71" s="909"/>
      <c r="Q71" s="909"/>
      <c r="R71" s="909"/>
      <c r="S71" s="909"/>
      <c r="T71" s="909"/>
      <c r="U71" s="909"/>
      <c r="V71" s="909"/>
    </row>
    <row r="72" spans="1:22" s="745" customFormat="1">
      <c r="A72" s="122" t="s">
        <v>372</v>
      </c>
      <c r="B72" s="22">
        <v>1.1839999999999999</v>
      </c>
      <c r="C72" s="22">
        <v>1.222</v>
      </c>
      <c r="D72" s="22">
        <v>1.2410000000000001</v>
      </c>
      <c r="E72" s="22">
        <v>1.2549999999999999</v>
      </c>
      <c r="F72" s="22">
        <v>1.2829999999999999</v>
      </c>
      <c r="G72" s="22">
        <v>1.228</v>
      </c>
      <c r="H72" s="22">
        <v>1.2829999999999999</v>
      </c>
      <c r="I72" s="109">
        <v>1.204</v>
      </c>
      <c r="J72" s="109">
        <v>1.2310000000000001</v>
      </c>
      <c r="K72" s="109">
        <v>1.1439999999999999</v>
      </c>
      <c r="L72" s="109">
        <v>1.125</v>
      </c>
      <c r="M72" s="109">
        <v>1.028</v>
      </c>
      <c r="N72" s="693">
        <v>1.0009999999999999</v>
      </c>
      <c r="O72" s="909"/>
      <c r="P72" s="909"/>
      <c r="Q72" s="909"/>
      <c r="R72" s="909"/>
      <c r="S72" s="909"/>
      <c r="T72" s="909"/>
      <c r="U72" s="909"/>
      <c r="V72" s="909"/>
    </row>
    <row r="73" spans="1:22" s="745" customFormat="1">
      <c r="A73" s="122" t="s">
        <v>363</v>
      </c>
      <c r="B73" s="22">
        <v>1.3069999999999999</v>
      </c>
      <c r="C73" s="22">
        <v>1.3109999999999999</v>
      </c>
      <c r="D73" s="22">
        <v>1.2729999999999999</v>
      </c>
      <c r="E73" s="22">
        <v>1.2350000000000001</v>
      </c>
      <c r="F73" s="22">
        <v>1.1539999999999999</v>
      </c>
      <c r="G73" s="22">
        <v>1.1439999999999999</v>
      </c>
      <c r="H73" s="22">
        <v>1.23</v>
      </c>
      <c r="I73" s="109">
        <v>1.071</v>
      </c>
      <c r="J73" s="109">
        <v>1.228</v>
      </c>
      <c r="K73" s="109">
        <v>1.2210000000000001</v>
      </c>
      <c r="L73" s="109">
        <v>1.4390000000000001</v>
      </c>
      <c r="M73" s="109">
        <v>1.35</v>
      </c>
      <c r="N73" s="693">
        <v>1.4510000000000001</v>
      </c>
      <c r="O73" s="909"/>
      <c r="P73" s="909"/>
      <c r="Q73" s="909"/>
      <c r="R73" s="909"/>
      <c r="S73" s="909"/>
      <c r="T73" s="909"/>
      <c r="U73" s="909"/>
      <c r="V73" s="909"/>
    </row>
    <row r="74" spans="1:22" s="745" customFormat="1">
      <c r="A74" s="122" t="s">
        <v>367</v>
      </c>
      <c r="B74" s="22">
        <v>2.1989999999999998</v>
      </c>
      <c r="C74" s="22">
        <v>2.2690000000000001</v>
      </c>
      <c r="D74" s="22">
        <v>2.2410000000000001</v>
      </c>
      <c r="E74" s="22">
        <v>2.073</v>
      </c>
      <c r="F74" s="22">
        <v>1.994</v>
      </c>
      <c r="G74" s="22">
        <v>2.0099999999999998</v>
      </c>
      <c r="H74" s="22">
        <v>2.15</v>
      </c>
      <c r="I74" s="109">
        <v>2.004</v>
      </c>
      <c r="J74" s="109">
        <v>2.0310000000000001</v>
      </c>
      <c r="K74" s="109">
        <v>1.9259999999999999</v>
      </c>
      <c r="L74" s="109">
        <v>1.776</v>
      </c>
      <c r="M74" s="109">
        <v>1.7809999999999999</v>
      </c>
      <c r="N74" s="693">
        <v>1.8959999999999999</v>
      </c>
      <c r="O74" s="909"/>
      <c r="P74" s="909"/>
      <c r="Q74" s="909"/>
      <c r="R74" s="909"/>
      <c r="S74" s="909"/>
      <c r="T74" s="909"/>
      <c r="U74" s="909"/>
      <c r="V74" s="909"/>
    </row>
    <row r="75" spans="1:22" s="745" customFormat="1" ht="25.5">
      <c r="A75" s="122" t="s">
        <v>466</v>
      </c>
      <c r="B75" s="22">
        <v>1.03</v>
      </c>
      <c r="C75" s="22">
        <v>1.0840000000000001</v>
      </c>
      <c r="D75" s="22">
        <v>1.0509999999999999</v>
      </c>
      <c r="E75" s="22">
        <v>1.008</v>
      </c>
      <c r="F75" s="22">
        <v>0.96599999999999997</v>
      </c>
      <c r="G75" s="22">
        <v>0.95599999999999996</v>
      </c>
      <c r="H75" s="22">
        <v>0.96499999999999997</v>
      </c>
      <c r="I75" s="109">
        <v>0.89300000000000002</v>
      </c>
      <c r="J75" s="109">
        <v>0.93799999999999994</v>
      </c>
      <c r="K75" s="109">
        <v>0.93</v>
      </c>
      <c r="L75" s="109">
        <v>1.29</v>
      </c>
      <c r="M75" s="109">
        <v>1.5189999999999999</v>
      </c>
      <c r="N75" s="693">
        <v>1.591</v>
      </c>
      <c r="O75" s="909"/>
      <c r="P75" s="909"/>
      <c r="Q75" s="909"/>
      <c r="R75" s="909"/>
      <c r="S75" s="909"/>
      <c r="T75" s="909"/>
      <c r="U75" s="909"/>
      <c r="V75" s="909"/>
    </row>
    <row r="76" spans="1:22" s="745" customFormat="1" ht="25.5">
      <c r="A76" s="122" t="s">
        <v>467</v>
      </c>
      <c r="B76" s="22">
        <v>13.202999999999999</v>
      </c>
      <c r="C76" s="22">
        <v>13.182</v>
      </c>
      <c r="D76" s="22">
        <v>12.891</v>
      </c>
      <c r="E76" s="22">
        <v>12.912000000000001</v>
      </c>
      <c r="F76" s="22">
        <v>12.968</v>
      </c>
      <c r="G76" s="22">
        <v>13.241</v>
      </c>
      <c r="H76" s="22">
        <v>13.388</v>
      </c>
      <c r="I76" s="109">
        <v>13.079000000000001</v>
      </c>
      <c r="J76" s="109">
        <v>13.64</v>
      </c>
      <c r="K76" s="109">
        <v>13.74</v>
      </c>
      <c r="L76" s="109">
        <v>14.074999999999999</v>
      </c>
      <c r="M76" s="109">
        <v>13.667999999999999</v>
      </c>
      <c r="N76" s="693">
        <v>14.044</v>
      </c>
      <c r="O76" s="909"/>
      <c r="P76" s="909"/>
      <c r="Q76" s="909"/>
      <c r="R76" s="909"/>
      <c r="S76" s="909"/>
      <c r="T76" s="909"/>
      <c r="U76" s="909"/>
      <c r="V76" s="909"/>
    </row>
    <row r="77" spans="1:22" s="745" customFormat="1">
      <c r="A77" s="122" t="s">
        <v>74</v>
      </c>
      <c r="B77" s="22">
        <v>22.788</v>
      </c>
      <c r="C77" s="22">
        <v>22.670999999999999</v>
      </c>
      <c r="D77" s="22">
        <v>22.518999999999998</v>
      </c>
      <c r="E77" s="22">
        <v>22.158000000000001</v>
      </c>
      <c r="F77" s="22">
        <v>21.576000000000001</v>
      </c>
      <c r="G77" s="22">
        <v>21.978999999999999</v>
      </c>
      <c r="H77" s="22">
        <v>22.646000000000001</v>
      </c>
      <c r="I77" s="109">
        <v>22.4</v>
      </c>
      <c r="J77" s="109">
        <v>23.401</v>
      </c>
      <c r="K77" s="109">
        <v>23.181000000000001</v>
      </c>
      <c r="L77" s="109">
        <v>23.016999999999999</v>
      </c>
      <c r="M77" s="109">
        <v>23.164000000000001</v>
      </c>
      <c r="N77" s="693">
        <v>24.765000000000001</v>
      </c>
      <c r="O77" s="909"/>
      <c r="P77" s="909"/>
      <c r="Q77" s="909"/>
      <c r="R77" s="909"/>
      <c r="S77" s="909"/>
      <c r="T77" s="909"/>
      <c r="U77" s="909"/>
      <c r="V77" s="909"/>
    </row>
    <row r="78" spans="1:22" s="745" customFormat="1" ht="25.5">
      <c r="A78" s="122" t="s">
        <v>468</v>
      </c>
      <c r="B78" s="22">
        <v>12.346</v>
      </c>
      <c r="C78" s="22">
        <v>12.353999999999999</v>
      </c>
      <c r="D78" s="22">
        <v>12.512</v>
      </c>
      <c r="E78" s="22">
        <v>12.134</v>
      </c>
      <c r="F78" s="22">
        <v>12.227</v>
      </c>
      <c r="G78" s="22">
        <v>11.981</v>
      </c>
      <c r="H78" s="22">
        <v>12.154999999999999</v>
      </c>
      <c r="I78" s="109">
        <v>11.988</v>
      </c>
      <c r="J78" s="109">
        <v>12.37</v>
      </c>
      <c r="K78" s="109">
        <v>12.161</v>
      </c>
      <c r="L78" s="109">
        <v>12.278</v>
      </c>
      <c r="M78" s="109">
        <v>12.659000000000001</v>
      </c>
      <c r="N78" s="693">
        <v>12.819000000000001</v>
      </c>
      <c r="O78" s="909"/>
      <c r="P78" s="909"/>
      <c r="Q78" s="909"/>
      <c r="R78" s="909"/>
      <c r="S78" s="909"/>
      <c r="T78" s="909"/>
      <c r="U78" s="909"/>
      <c r="V78" s="909"/>
    </row>
    <row r="79" spans="1:22" s="745" customFormat="1" ht="25.5">
      <c r="A79" s="151" t="s">
        <v>469</v>
      </c>
      <c r="B79" s="22">
        <v>3.0030000000000001</v>
      </c>
      <c r="C79" s="22">
        <v>3.1179999999999999</v>
      </c>
      <c r="D79" s="22">
        <v>3.129</v>
      </c>
      <c r="E79" s="22">
        <v>3.0720000000000001</v>
      </c>
      <c r="F79" s="22">
        <v>2.8690000000000002</v>
      </c>
      <c r="G79" s="22">
        <v>2.7429999999999999</v>
      </c>
      <c r="H79" s="22">
        <v>3.02</v>
      </c>
      <c r="I79" s="109">
        <v>2.9670000000000001</v>
      </c>
      <c r="J79" s="109">
        <v>3.0310000000000001</v>
      </c>
      <c r="K79" s="109">
        <v>3.0449999999999999</v>
      </c>
      <c r="L79" s="109">
        <v>2.6019999999999999</v>
      </c>
      <c r="M79" s="109">
        <v>2.536</v>
      </c>
      <c r="N79" s="693">
        <v>2.75</v>
      </c>
      <c r="O79" s="909"/>
      <c r="P79" s="909"/>
      <c r="Q79" s="909"/>
      <c r="R79" s="909"/>
      <c r="S79" s="909"/>
      <c r="T79" s="909"/>
      <c r="U79" s="909"/>
      <c r="V79" s="909"/>
    </row>
    <row r="80" spans="1:22" s="745" customFormat="1">
      <c r="A80" s="151" t="s">
        <v>356</v>
      </c>
      <c r="B80" s="22">
        <v>1.268</v>
      </c>
      <c r="C80" s="22">
        <v>1.282</v>
      </c>
      <c r="D80" s="22">
        <v>1.208</v>
      </c>
      <c r="E80" s="22">
        <v>1.1559999999999999</v>
      </c>
      <c r="F80" s="22">
        <v>1.161</v>
      </c>
      <c r="G80" s="22">
        <v>1.1459999999999999</v>
      </c>
      <c r="H80" s="22">
        <v>1.2370000000000001</v>
      </c>
      <c r="I80" s="109">
        <v>1.222</v>
      </c>
      <c r="J80" s="109">
        <v>1.2210000000000001</v>
      </c>
      <c r="K80" s="109">
        <v>1.151</v>
      </c>
      <c r="L80" s="109">
        <v>1.1259999999999999</v>
      </c>
      <c r="M80" s="109">
        <v>1.0760000000000001</v>
      </c>
      <c r="N80" s="693">
        <v>1.161</v>
      </c>
      <c r="O80" s="909"/>
      <c r="P80" s="909"/>
      <c r="Q80" s="909"/>
      <c r="R80" s="909"/>
      <c r="S80" s="909"/>
      <c r="T80" s="909"/>
      <c r="U80" s="909"/>
      <c r="V80" s="909"/>
    </row>
    <row r="81" spans="1:24" s="745" customFormat="1" ht="51">
      <c r="A81" s="123" t="s">
        <v>470</v>
      </c>
      <c r="B81" s="104" t="s">
        <v>203</v>
      </c>
      <c r="C81" s="210" t="s">
        <v>203</v>
      </c>
      <c r="D81" s="210" t="s">
        <v>203</v>
      </c>
      <c r="E81" s="210" t="s">
        <v>203</v>
      </c>
      <c r="F81" s="210" t="s">
        <v>203</v>
      </c>
      <c r="G81" s="104">
        <v>8.2000000000000003E-2</v>
      </c>
      <c r="H81" s="104">
        <v>9.4E-2</v>
      </c>
      <c r="I81" s="198">
        <v>9.8000000000000004E-2</v>
      </c>
      <c r="J81" s="198">
        <v>0.09</v>
      </c>
      <c r="K81" s="198">
        <v>6.7000000000000004E-2</v>
      </c>
      <c r="L81" s="198">
        <v>6.3E-2</v>
      </c>
      <c r="M81" s="198">
        <v>5.50000000000068E-2</v>
      </c>
      <c r="N81" s="886">
        <v>5.1000000000001898E-2</v>
      </c>
      <c r="O81" s="909"/>
      <c r="P81" s="909"/>
      <c r="Q81" s="909"/>
      <c r="R81" s="909"/>
      <c r="S81" s="909"/>
      <c r="T81" s="909"/>
      <c r="U81" s="909"/>
      <c r="V81" s="909"/>
    </row>
    <row r="82" spans="1:24" s="634" customFormat="1" ht="15" customHeight="1">
      <c r="A82" s="1104" t="s">
        <v>878</v>
      </c>
      <c r="B82" s="1104"/>
      <c r="C82" s="1104"/>
      <c r="D82" s="1104"/>
      <c r="E82" s="1104"/>
      <c r="F82" s="1104"/>
      <c r="G82" s="1104"/>
      <c r="H82" s="1104"/>
      <c r="I82" s="1104"/>
      <c r="J82" s="1104"/>
      <c r="K82" s="1104"/>
      <c r="L82" s="1104"/>
      <c r="M82" s="1104"/>
      <c r="N82" s="1104"/>
      <c r="O82" s="843"/>
      <c r="P82" s="843"/>
      <c r="Q82" s="843"/>
      <c r="R82" s="843"/>
      <c r="S82" s="843"/>
      <c r="T82" s="843"/>
      <c r="U82" s="843"/>
      <c r="V82" s="843"/>
    </row>
    <row r="83" spans="1:24" s="634" customFormat="1" ht="11.25">
      <c r="A83" s="843"/>
      <c r="B83" s="843"/>
      <c r="C83" s="843"/>
      <c r="D83" s="843"/>
      <c r="E83" s="843"/>
      <c r="F83" s="843"/>
      <c r="G83" s="843"/>
      <c r="H83" s="843"/>
      <c r="I83" s="843"/>
      <c r="J83" s="843"/>
      <c r="K83" s="843"/>
      <c r="L83" s="843"/>
      <c r="M83" s="843"/>
      <c r="N83" s="843"/>
      <c r="O83" s="843"/>
      <c r="P83" s="843"/>
      <c r="Q83" s="843"/>
      <c r="R83" s="843"/>
      <c r="S83" s="843"/>
      <c r="T83" s="843"/>
      <c r="U83" s="843"/>
      <c r="V83" s="843"/>
    </row>
    <row r="84" spans="1:24" s="634" customFormat="1">
      <c r="A84" s="913" t="s">
        <v>0</v>
      </c>
      <c r="B84" s="263">
        <v>2000</v>
      </c>
      <c r="C84" s="263">
        <v>2001</v>
      </c>
      <c r="D84" s="263">
        <v>2002</v>
      </c>
      <c r="E84" s="263">
        <v>2003</v>
      </c>
      <c r="F84" s="263">
        <v>2004</v>
      </c>
      <c r="G84" s="263">
        <v>2005</v>
      </c>
      <c r="H84" s="263">
        <v>2006</v>
      </c>
      <c r="I84" s="263">
        <v>2007</v>
      </c>
      <c r="J84" s="263">
        <v>2008</v>
      </c>
      <c r="K84" s="263">
        <v>2009</v>
      </c>
      <c r="L84" s="263">
        <v>2010</v>
      </c>
      <c r="M84" s="263">
        <v>2011</v>
      </c>
      <c r="N84" s="263">
        <v>2012</v>
      </c>
      <c r="O84" s="263">
        <v>2013</v>
      </c>
      <c r="P84" s="263">
        <v>2014</v>
      </c>
      <c r="Q84" s="263">
        <v>2015</v>
      </c>
      <c r="R84" s="263">
        <v>2016</v>
      </c>
      <c r="S84" s="263">
        <v>2017</v>
      </c>
      <c r="T84" s="263">
        <v>2018</v>
      </c>
      <c r="U84" s="263">
        <v>2019</v>
      </c>
      <c r="V84" s="263">
        <v>2020</v>
      </c>
      <c r="W84" s="263">
        <v>2021</v>
      </c>
      <c r="X84" s="263">
        <v>2022</v>
      </c>
    </row>
    <row r="85" spans="1:24" s="53" customFormat="1" ht="15.75">
      <c r="A85" s="249" t="s">
        <v>521</v>
      </c>
      <c r="B85" s="250"/>
      <c r="C85" s="250"/>
      <c r="D85" s="250"/>
      <c r="E85" s="250"/>
      <c r="F85" s="250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121"/>
      <c r="S85" s="121"/>
      <c r="T85" s="121"/>
      <c r="U85" s="174"/>
      <c r="V85" s="174"/>
      <c r="W85" s="174"/>
      <c r="X85" s="182"/>
    </row>
    <row r="86" spans="1:24" s="53" customFormat="1">
      <c r="A86" s="108" t="s">
        <v>485</v>
      </c>
      <c r="B86" s="400">
        <v>10468</v>
      </c>
      <c r="C86" s="400">
        <v>13545</v>
      </c>
      <c r="D86" s="110">
        <v>15336</v>
      </c>
      <c r="E86" s="110">
        <v>14859</v>
      </c>
      <c r="F86" s="110">
        <v>13756</v>
      </c>
      <c r="G86" s="110">
        <v>14458</v>
      </c>
      <c r="H86" s="110">
        <v>13333</v>
      </c>
      <c r="I86" s="110">
        <v>16676</v>
      </c>
      <c r="J86" s="110">
        <v>17382</v>
      </c>
      <c r="K86" s="110">
        <v>15926</v>
      </c>
      <c r="L86" s="110">
        <v>15866</v>
      </c>
      <c r="M86" s="110">
        <v>15496</v>
      </c>
      <c r="N86" s="401">
        <v>15963</v>
      </c>
      <c r="O86" s="21">
        <v>17428</v>
      </c>
      <c r="P86" s="21">
        <v>18182</v>
      </c>
      <c r="Q86" s="21">
        <v>18164</v>
      </c>
      <c r="R86" s="110">
        <v>18147</v>
      </c>
      <c r="S86" s="110">
        <v>18815</v>
      </c>
      <c r="T86" s="110">
        <v>18019</v>
      </c>
      <c r="U86" s="110">
        <v>18820</v>
      </c>
      <c r="V86" s="110">
        <v>19352</v>
      </c>
      <c r="W86" s="110">
        <v>22186</v>
      </c>
      <c r="X86" s="237">
        <v>24737</v>
      </c>
    </row>
    <row r="87" spans="1:24" s="53" customFormat="1">
      <c r="A87" s="120" t="s">
        <v>486</v>
      </c>
      <c r="B87" s="399">
        <v>12281</v>
      </c>
      <c r="C87" s="399">
        <v>13451</v>
      </c>
      <c r="D87" s="347">
        <v>14701</v>
      </c>
      <c r="E87" s="347">
        <v>15022</v>
      </c>
      <c r="F87" s="347">
        <v>14401</v>
      </c>
      <c r="G87" s="347">
        <v>14291</v>
      </c>
      <c r="H87" s="347">
        <v>13006</v>
      </c>
      <c r="I87" s="347">
        <v>16504</v>
      </c>
      <c r="J87" s="347">
        <v>18192</v>
      </c>
      <c r="K87" s="347">
        <v>15240</v>
      </c>
      <c r="L87" s="347">
        <v>15644</v>
      </c>
      <c r="M87" s="347">
        <v>15455</v>
      </c>
      <c r="N87" s="618">
        <v>16581</v>
      </c>
      <c r="O87" s="210">
        <v>16980</v>
      </c>
      <c r="P87" s="210">
        <v>18362</v>
      </c>
      <c r="Q87" s="210">
        <v>19505</v>
      </c>
      <c r="R87" s="347">
        <v>17512</v>
      </c>
      <c r="S87" s="347">
        <v>18118</v>
      </c>
      <c r="T87" s="347">
        <v>17880</v>
      </c>
      <c r="U87" s="347">
        <v>18823</v>
      </c>
      <c r="V87" s="347">
        <v>18312</v>
      </c>
      <c r="W87" s="347">
        <v>21288</v>
      </c>
      <c r="X87" s="238">
        <v>23709</v>
      </c>
    </row>
    <row r="88" spans="1:24" s="130" customFormat="1" ht="27" customHeight="1">
      <c r="A88" s="1102" t="s">
        <v>879</v>
      </c>
      <c r="B88" s="1102"/>
      <c r="C88" s="1102"/>
      <c r="D88" s="1102"/>
      <c r="E88" s="1102"/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102"/>
      <c r="S88" s="1102"/>
      <c r="T88" s="1102"/>
      <c r="U88" s="1102"/>
      <c r="V88" s="1102"/>
      <c r="W88" s="1102"/>
      <c r="X88" s="1102"/>
    </row>
    <row r="89" spans="1:24" s="130" customFormat="1" ht="18" customHeight="1">
      <c r="A89" s="913" t="s">
        <v>0</v>
      </c>
      <c r="B89" s="263">
        <v>2000</v>
      </c>
      <c r="C89" s="263">
        <v>2001</v>
      </c>
      <c r="D89" s="263">
        <v>2002</v>
      </c>
      <c r="E89" s="263">
        <v>2003</v>
      </c>
      <c r="F89" s="263">
        <v>2004</v>
      </c>
      <c r="G89" s="263">
        <v>2005</v>
      </c>
      <c r="H89" s="263">
        <v>2006</v>
      </c>
      <c r="I89" s="263">
        <v>2007</v>
      </c>
      <c r="J89" s="263">
        <v>2008</v>
      </c>
      <c r="K89" s="263">
        <v>2009</v>
      </c>
      <c r="L89" s="263">
        <v>2010</v>
      </c>
      <c r="M89" s="263">
        <v>2011</v>
      </c>
      <c r="N89" s="263">
        <v>2012</v>
      </c>
      <c r="O89" s="263">
        <v>2013</v>
      </c>
      <c r="P89" s="263">
        <v>2014</v>
      </c>
      <c r="Q89" s="263">
        <v>2015</v>
      </c>
      <c r="R89" s="263">
        <v>2016</v>
      </c>
      <c r="S89" s="263">
        <v>2017</v>
      </c>
      <c r="T89" s="263">
        <v>2018</v>
      </c>
      <c r="U89" s="263">
        <v>2019</v>
      </c>
      <c r="V89" s="263">
        <v>2020</v>
      </c>
      <c r="W89" s="263">
        <v>2021</v>
      </c>
      <c r="X89" s="263">
        <v>2022</v>
      </c>
    </row>
    <row r="90" spans="1:24" s="631" customFormat="1" ht="19.5" customHeight="1">
      <c r="A90" s="249" t="s">
        <v>450</v>
      </c>
      <c r="B90" s="228"/>
      <c r="C90" s="228"/>
      <c r="D90" s="228"/>
      <c r="E90" s="228"/>
      <c r="F90" s="228"/>
      <c r="G90" s="630"/>
      <c r="H90" s="630"/>
      <c r="I90" s="630"/>
      <c r="J90" s="630"/>
      <c r="K90" s="92"/>
      <c r="L90" s="92"/>
      <c r="M90" s="92"/>
      <c r="N90" s="92"/>
      <c r="O90" s="92"/>
      <c r="P90" s="261"/>
      <c r="Q90" s="261"/>
      <c r="R90" s="630"/>
      <c r="S90" s="630"/>
      <c r="T90" s="630"/>
      <c r="U90" s="630"/>
      <c r="V90" s="630"/>
      <c r="W90" s="630"/>
      <c r="X90" s="911"/>
    </row>
    <row r="91" spans="1:24" s="631" customFormat="1" ht="55.5" customHeight="1">
      <c r="A91" s="108" t="s">
        <v>688</v>
      </c>
      <c r="B91" s="175"/>
      <c r="C91" s="175"/>
      <c r="D91" s="175"/>
      <c r="E91" s="175"/>
      <c r="F91" s="175"/>
      <c r="K91" s="79"/>
      <c r="L91" s="79"/>
      <c r="M91" s="79"/>
      <c r="N91" s="79"/>
      <c r="O91" s="79"/>
      <c r="P91" s="345"/>
      <c r="Q91" s="345"/>
      <c r="X91" s="912"/>
    </row>
    <row r="92" spans="1:24" s="631" customFormat="1">
      <c r="A92" s="300" t="s">
        <v>449</v>
      </c>
      <c r="B92" s="175"/>
      <c r="C92" s="175"/>
      <c r="D92" s="175"/>
      <c r="E92" s="175"/>
      <c r="F92" s="175"/>
      <c r="K92" s="79"/>
      <c r="L92" s="79"/>
      <c r="M92" s="79"/>
      <c r="N92" s="79"/>
      <c r="O92" s="79"/>
      <c r="P92" s="345"/>
      <c r="Q92" s="345"/>
      <c r="X92" s="912"/>
    </row>
    <row r="93" spans="1:24" s="631" customFormat="1">
      <c r="A93" s="300" t="s">
        <v>421</v>
      </c>
      <c r="B93" s="175"/>
      <c r="C93" s="175"/>
      <c r="D93" s="175"/>
      <c r="E93" s="175"/>
      <c r="F93" s="175"/>
      <c r="K93" s="79"/>
      <c r="L93" s="79"/>
      <c r="M93" s="79"/>
      <c r="N93" s="79"/>
      <c r="O93" s="79"/>
      <c r="P93" s="345"/>
      <c r="Q93" s="345"/>
      <c r="X93" s="912"/>
    </row>
    <row r="94" spans="1:24" s="631" customFormat="1" ht="53.25" customHeight="1">
      <c r="A94" s="108" t="s">
        <v>689</v>
      </c>
      <c r="B94" s="175"/>
      <c r="C94" s="175"/>
      <c r="D94" s="175"/>
      <c r="E94" s="175"/>
      <c r="F94" s="175"/>
      <c r="K94" s="79"/>
      <c r="L94" s="79"/>
      <c r="M94" s="79"/>
      <c r="N94" s="79"/>
      <c r="O94" s="79"/>
      <c r="P94" s="345"/>
      <c r="Q94" s="345"/>
      <c r="X94" s="912"/>
    </row>
    <row r="95" spans="1:24" s="631" customFormat="1">
      <c r="A95" s="300" t="s">
        <v>449</v>
      </c>
      <c r="B95" s="175"/>
      <c r="C95" s="175"/>
      <c r="D95" s="175"/>
      <c r="E95" s="175"/>
      <c r="F95" s="175"/>
      <c r="K95" s="79"/>
      <c r="L95" s="79"/>
      <c r="M95" s="79"/>
      <c r="N95" s="79"/>
      <c r="O95" s="79"/>
      <c r="P95" s="345"/>
      <c r="Q95" s="345"/>
      <c r="X95" s="912"/>
    </row>
    <row r="96" spans="1:24" s="631" customFormat="1">
      <c r="A96" s="300" t="s">
        <v>421</v>
      </c>
      <c r="B96" s="175"/>
      <c r="C96" s="175"/>
      <c r="D96" s="175"/>
      <c r="E96" s="175"/>
      <c r="F96" s="175"/>
      <c r="K96" s="79"/>
      <c r="L96" s="79"/>
      <c r="M96" s="79"/>
      <c r="N96" s="79"/>
      <c r="O96" s="79"/>
      <c r="P96" s="345"/>
      <c r="Q96" s="345"/>
      <c r="X96" s="912"/>
    </row>
    <row r="97" spans="1:24" s="15" customFormat="1" ht="38.25">
      <c r="A97" s="108" t="s">
        <v>248</v>
      </c>
      <c r="B97" s="93">
        <v>129</v>
      </c>
      <c r="C97" s="15">
        <v>134</v>
      </c>
      <c r="D97" s="15">
        <v>94</v>
      </c>
      <c r="E97" s="93">
        <v>66</v>
      </c>
      <c r="F97" s="93">
        <v>78</v>
      </c>
      <c r="G97" s="93">
        <v>50</v>
      </c>
      <c r="H97" s="93">
        <v>44</v>
      </c>
      <c r="I97" s="93">
        <v>46</v>
      </c>
      <c r="J97" s="93">
        <v>60</v>
      </c>
      <c r="K97" s="166">
        <v>47</v>
      </c>
      <c r="L97" s="93">
        <v>37</v>
      </c>
      <c r="M97" s="93">
        <v>52</v>
      </c>
      <c r="N97" s="93">
        <v>78</v>
      </c>
      <c r="O97" s="93">
        <v>42</v>
      </c>
      <c r="P97" s="93">
        <v>39</v>
      </c>
      <c r="Q97" s="21">
        <v>48</v>
      </c>
      <c r="R97" s="21">
        <v>42</v>
      </c>
      <c r="S97" s="15">
        <v>63</v>
      </c>
      <c r="T97" s="15">
        <v>48</v>
      </c>
      <c r="U97" s="15">
        <v>66</v>
      </c>
      <c r="V97" s="15">
        <v>41</v>
      </c>
      <c r="W97" s="19">
        <v>65</v>
      </c>
      <c r="X97" s="237">
        <v>48</v>
      </c>
    </row>
    <row r="98" spans="1:24" s="15" customFormat="1" ht="27.75" customHeight="1">
      <c r="A98" s="279" t="s">
        <v>247</v>
      </c>
      <c r="B98" s="233">
        <v>8</v>
      </c>
      <c r="C98" s="115">
        <v>4</v>
      </c>
      <c r="D98" s="115">
        <v>5</v>
      </c>
      <c r="E98" s="233">
        <v>3</v>
      </c>
      <c r="F98" s="233">
        <v>6</v>
      </c>
      <c r="G98" s="233">
        <v>3</v>
      </c>
      <c r="H98" s="233">
        <v>4</v>
      </c>
      <c r="I98" s="233">
        <v>7</v>
      </c>
      <c r="J98" s="233">
        <v>8</v>
      </c>
      <c r="K98" s="234">
        <v>8</v>
      </c>
      <c r="L98" s="233">
        <v>5</v>
      </c>
      <c r="M98" s="233">
        <v>3</v>
      </c>
      <c r="N98" s="233">
        <v>10</v>
      </c>
      <c r="O98" s="233">
        <v>1</v>
      </c>
      <c r="P98" s="233">
        <v>4</v>
      </c>
      <c r="Q98" s="210">
        <v>2</v>
      </c>
      <c r="R98" s="210">
        <v>2</v>
      </c>
      <c r="S98" s="115">
        <v>3</v>
      </c>
      <c r="T98" s="115">
        <v>3</v>
      </c>
      <c r="U98" s="115">
        <v>9</v>
      </c>
      <c r="V98" s="115">
        <v>6</v>
      </c>
      <c r="W98" s="119">
        <v>7</v>
      </c>
      <c r="X98" s="238">
        <v>1</v>
      </c>
    </row>
    <row r="99" spans="1:24" ht="12" customHeight="1">
      <c r="A99" s="15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15"/>
      <c r="Q99" s="15"/>
      <c r="R99" s="15"/>
      <c r="S99" s="6"/>
      <c r="T99" s="6"/>
    </row>
    <row r="100" spans="1:24" ht="34.5" customHeight="1">
      <c r="A100" s="1106" t="s">
        <v>791</v>
      </c>
      <c r="B100" s="1106"/>
      <c r="C100" s="1106"/>
      <c r="D100" s="1106"/>
      <c r="E100" s="1106"/>
      <c r="F100" s="1106"/>
      <c r="G100" s="1106"/>
      <c r="H100" s="1106"/>
      <c r="I100" s="1106"/>
      <c r="J100" s="1106"/>
      <c r="K100" s="1106"/>
      <c r="L100" s="1106"/>
      <c r="M100" s="1106"/>
      <c r="N100" s="1106"/>
      <c r="O100" s="1106"/>
      <c r="P100" s="1106"/>
      <c r="Q100" s="1106"/>
      <c r="R100" s="1106"/>
      <c r="S100" s="987"/>
      <c r="T100" s="987"/>
    </row>
    <row r="101" spans="1:24">
      <c r="A101" s="15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15"/>
      <c r="Q101" s="15"/>
      <c r="R101" s="15"/>
      <c r="S101" s="6"/>
      <c r="T101" s="6"/>
    </row>
    <row r="102" spans="1:24" s="160" customFormat="1">
      <c r="A102" s="263" t="s">
        <v>0</v>
      </c>
      <c r="B102" s="211">
        <v>2000</v>
      </c>
      <c r="C102" s="211">
        <v>2001</v>
      </c>
      <c r="D102" s="211">
        <v>2002</v>
      </c>
      <c r="E102" s="211">
        <v>2003</v>
      </c>
      <c r="F102" s="211">
        <v>2004</v>
      </c>
      <c r="G102" s="211">
        <v>2005</v>
      </c>
      <c r="H102" s="211">
        <v>2006</v>
      </c>
      <c r="I102" s="211">
        <v>2007</v>
      </c>
      <c r="J102" s="211">
        <v>2008</v>
      </c>
      <c r="K102" s="211">
        <v>2009</v>
      </c>
      <c r="L102" s="211">
        <v>2010</v>
      </c>
      <c r="M102" s="211">
        <v>2011</v>
      </c>
      <c r="N102" s="211">
        <v>2012</v>
      </c>
      <c r="O102" s="211">
        <v>2013</v>
      </c>
      <c r="P102" s="211">
        <v>2014</v>
      </c>
      <c r="Q102" s="211">
        <v>2015</v>
      </c>
      <c r="R102" s="211">
        <v>2016</v>
      </c>
      <c r="S102" s="632"/>
      <c r="T102" s="632"/>
    </row>
    <row r="103" spans="1:24" s="53" customFormat="1">
      <c r="A103" s="215" t="s">
        <v>5</v>
      </c>
      <c r="B103" s="79" t="s">
        <v>26</v>
      </c>
      <c r="C103" s="79" t="s">
        <v>26</v>
      </c>
      <c r="D103" s="79" t="s">
        <v>26</v>
      </c>
      <c r="E103" s="79" t="s">
        <v>26</v>
      </c>
      <c r="F103" s="79" t="s">
        <v>26</v>
      </c>
      <c r="G103" s="79" t="s">
        <v>26</v>
      </c>
      <c r="H103" s="79" t="s">
        <v>26</v>
      </c>
      <c r="I103" s="79" t="s">
        <v>26</v>
      </c>
      <c r="J103" s="79" t="s">
        <v>26</v>
      </c>
      <c r="K103" s="79" t="s">
        <v>26</v>
      </c>
      <c r="L103" s="79" t="s">
        <v>26</v>
      </c>
      <c r="M103" s="79" t="s">
        <v>26</v>
      </c>
      <c r="N103" s="79" t="s">
        <v>26</v>
      </c>
      <c r="O103" s="79" t="s">
        <v>26</v>
      </c>
      <c r="P103" s="79" t="s">
        <v>26</v>
      </c>
      <c r="Q103" s="22">
        <v>19.399999999999999</v>
      </c>
      <c r="R103" s="304">
        <v>12.2</v>
      </c>
      <c r="S103" s="79"/>
      <c r="T103" s="15"/>
    </row>
    <row r="104" spans="1:24" s="53" customFormat="1" ht="15.75">
      <c r="A104" s="127" t="s">
        <v>375</v>
      </c>
      <c r="B104" s="19">
        <v>34.299999999999997</v>
      </c>
      <c r="C104" s="15">
        <v>27.4</v>
      </c>
      <c r="D104" s="15">
        <v>20.9</v>
      </c>
      <c r="E104" s="15">
        <v>18.600000000000001</v>
      </c>
      <c r="F104" s="15">
        <v>63.9</v>
      </c>
      <c r="G104" s="109">
        <v>42.2</v>
      </c>
      <c r="H104" s="94">
        <v>62.7</v>
      </c>
      <c r="I104" s="94">
        <v>38.799999999999997</v>
      </c>
      <c r="J104" s="94">
        <v>64.3</v>
      </c>
      <c r="K104" s="109">
        <v>33</v>
      </c>
      <c r="L104" s="109">
        <v>36.799999999999997</v>
      </c>
      <c r="M104" s="109">
        <v>33.4</v>
      </c>
      <c r="N104" s="22">
        <v>32.5</v>
      </c>
      <c r="O104" s="22">
        <v>28.1</v>
      </c>
      <c r="P104" s="22">
        <v>40.1</v>
      </c>
      <c r="Q104" s="22">
        <v>59.6</v>
      </c>
      <c r="R104" s="240">
        <v>53</v>
      </c>
      <c r="S104" s="79"/>
      <c r="T104" s="15"/>
    </row>
    <row r="105" spans="1:24" s="53" customFormat="1">
      <c r="A105" s="127" t="s">
        <v>8</v>
      </c>
      <c r="B105" s="79" t="s">
        <v>26</v>
      </c>
      <c r="C105" s="79" t="s">
        <v>26</v>
      </c>
      <c r="D105" s="79" t="s">
        <v>26</v>
      </c>
      <c r="E105" s="79" t="s">
        <v>26</v>
      </c>
      <c r="F105" s="109">
        <v>7.8</v>
      </c>
      <c r="G105" s="94">
        <v>11.7</v>
      </c>
      <c r="H105" s="94">
        <v>6.6</v>
      </c>
      <c r="I105" s="94">
        <v>8.3000000000000007</v>
      </c>
      <c r="J105" s="94">
        <v>18.8</v>
      </c>
      <c r="K105" s="109">
        <v>14.8</v>
      </c>
      <c r="L105" s="109">
        <v>12.6</v>
      </c>
      <c r="M105" s="109">
        <v>18.899999999999999</v>
      </c>
      <c r="N105" s="22">
        <v>14.6</v>
      </c>
      <c r="O105" s="22">
        <v>11.2</v>
      </c>
      <c r="P105" s="22">
        <v>11</v>
      </c>
      <c r="Q105" s="22">
        <v>8.3000000000000007</v>
      </c>
      <c r="R105" s="240">
        <v>5.8</v>
      </c>
      <c r="S105" s="79"/>
      <c r="T105" s="15"/>
    </row>
    <row r="106" spans="1:24" s="53" customFormat="1">
      <c r="A106" s="305" t="s">
        <v>9</v>
      </c>
      <c r="B106" s="79" t="s">
        <v>26</v>
      </c>
      <c r="C106" s="79" t="s">
        <v>26</v>
      </c>
      <c r="D106" s="79" t="s">
        <v>26</v>
      </c>
      <c r="E106" s="79" t="s">
        <v>26</v>
      </c>
      <c r="F106" s="15">
        <v>15.5</v>
      </c>
      <c r="G106" s="94">
        <v>33.299999999999997</v>
      </c>
      <c r="H106" s="94">
        <v>33.6</v>
      </c>
      <c r="I106" s="94">
        <v>65.5</v>
      </c>
      <c r="J106" s="94">
        <v>32.1</v>
      </c>
      <c r="K106" s="109">
        <v>35.9</v>
      </c>
      <c r="L106" s="109">
        <v>32.299999999999997</v>
      </c>
      <c r="M106" s="109">
        <v>38.200000000000003</v>
      </c>
      <c r="N106" s="22">
        <v>39.4</v>
      </c>
      <c r="O106" s="22">
        <v>29.5</v>
      </c>
      <c r="P106" s="22">
        <v>32</v>
      </c>
      <c r="Q106" s="22">
        <v>37.6</v>
      </c>
      <c r="R106" s="240">
        <v>38</v>
      </c>
      <c r="S106" s="79"/>
      <c r="T106" s="15"/>
    </row>
    <row r="107" spans="1:24" s="53" customFormat="1">
      <c r="A107" s="122" t="s">
        <v>67</v>
      </c>
      <c r="B107" s="109">
        <v>2</v>
      </c>
      <c r="C107" s="109">
        <v>4.2</v>
      </c>
      <c r="D107" s="109">
        <v>1</v>
      </c>
      <c r="E107" s="109">
        <v>2</v>
      </c>
      <c r="F107" s="94">
        <v>3.8</v>
      </c>
      <c r="G107" s="94">
        <v>3.6</v>
      </c>
      <c r="H107" s="94">
        <v>6.5</v>
      </c>
      <c r="I107" s="94">
        <v>2.7</v>
      </c>
      <c r="J107" s="94">
        <v>3.1</v>
      </c>
      <c r="K107" s="109">
        <v>1.1000000000000001</v>
      </c>
      <c r="L107" s="109">
        <v>5.6</v>
      </c>
      <c r="M107" s="109">
        <v>18.8</v>
      </c>
      <c r="N107" s="22">
        <v>39.1</v>
      </c>
      <c r="O107" s="22">
        <v>37.5</v>
      </c>
      <c r="P107" s="22">
        <v>40.700000000000003</v>
      </c>
      <c r="Q107" s="22">
        <v>56.2</v>
      </c>
      <c r="R107" s="240">
        <v>21</v>
      </c>
      <c r="S107" s="79"/>
      <c r="T107" s="15"/>
    </row>
    <row r="108" spans="1:24" s="53" customFormat="1">
      <c r="A108" s="273" t="s">
        <v>186</v>
      </c>
      <c r="B108" s="119" t="s">
        <v>204</v>
      </c>
      <c r="C108" s="119" t="s">
        <v>204</v>
      </c>
      <c r="D108" s="119" t="s">
        <v>204</v>
      </c>
      <c r="E108" s="119" t="s">
        <v>204</v>
      </c>
      <c r="F108" s="119" t="s">
        <v>204</v>
      </c>
      <c r="G108" s="119" t="s">
        <v>204</v>
      </c>
      <c r="H108" s="119" t="s">
        <v>204</v>
      </c>
      <c r="I108" s="119" t="s">
        <v>204</v>
      </c>
      <c r="J108" s="231">
        <v>1.2</v>
      </c>
      <c r="K108" s="198">
        <v>6.2</v>
      </c>
      <c r="L108" s="198">
        <v>8</v>
      </c>
      <c r="M108" s="198">
        <v>9.9</v>
      </c>
      <c r="N108" s="104">
        <v>25.3</v>
      </c>
      <c r="O108" s="104">
        <v>23.7</v>
      </c>
      <c r="P108" s="104">
        <v>18.399999999999999</v>
      </c>
      <c r="Q108" s="104">
        <v>19.5</v>
      </c>
      <c r="R108" s="252">
        <v>18.899999999999999</v>
      </c>
      <c r="S108" s="79"/>
      <c r="T108" s="15"/>
    </row>
    <row r="109" spans="1:24" s="402" customFormat="1" ht="11.25" customHeight="1">
      <c r="A109" s="1104" t="s">
        <v>353</v>
      </c>
      <c r="B109" s="1104"/>
      <c r="C109" s="1104"/>
      <c r="D109" s="1104"/>
      <c r="E109" s="1104"/>
      <c r="F109" s="1104"/>
      <c r="G109" s="1104"/>
      <c r="H109" s="1104"/>
      <c r="I109" s="1104"/>
      <c r="J109" s="1104"/>
      <c r="K109" s="1104"/>
      <c r="L109" s="1104"/>
      <c r="M109" s="1104"/>
      <c r="N109" s="1104"/>
      <c r="O109" s="1104"/>
      <c r="P109" s="1104"/>
      <c r="Q109" s="1104"/>
      <c r="R109" s="1104"/>
      <c r="S109" s="44"/>
      <c r="T109" s="271"/>
    </row>
    <row r="110" spans="1:24" s="402" customFormat="1" ht="11.25">
      <c r="A110" s="1107" t="s">
        <v>234</v>
      </c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43"/>
      <c r="T110" s="271"/>
    </row>
    <row r="111" spans="1:24" s="402" customFormat="1" ht="11.25">
      <c r="A111" s="1107" t="s">
        <v>448</v>
      </c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43"/>
      <c r="T111" s="271"/>
    </row>
    <row r="112" spans="1:24" s="53" customFormat="1" ht="15.75">
      <c r="A112" s="633"/>
      <c r="B112" s="633"/>
      <c r="C112" s="633"/>
      <c r="D112" s="633"/>
      <c r="E112" s="633"/>
      <c r="F112" s="633"/>
      <c r="G112" s="633"/>
      <c r="H112" s="633"/>
      <c r="I112" s="633"/>
      <c r="J112" s="633"/>
      <c r="K112" s="633"/>
      <c r="L112" s="633"/>
      <c r="M112" s="633"/>
      <c r="N112" s="633"/>
      <c r="O112" s="633"/>
      <c r="P112" s="633"/>
      <c r="Q112" s="633"/>
      <c r="R112" s="633"/>
      <c r="S112" s="633"/>
      <c r="T112" s="15"/>
    </row>
    <row r="113" spans="1:20" s="53" customFormat="1" ht="61.5" customHeight="1">
      <c r="A113" s="1108" t="s">
        <v>792</v>
      </c>
      <c r="B113" s="1108"/>
      <c r="C113" s="1108"/>
      <c r="D113" s="1108"/>
      <c r="E113" s="1108"/>
      <c r="F113" s="1108"/>
      <c r="G113" s="1108"/>
      <c r="H113" s="988"/>
      <c r="I113" s="988"/>
      <c r="J113" s="988"/>
      <c r="K113" s="988"/>
      <c r="L113" s="988"/>
      <c r="M113" s="988"/>
      <c r="N113" s="988"/>
      <c r="O113" s="988"/>
      <c r="P113" s="988"/>
      <c r="Q113" s="988"/>
      <c r="R113" s="988"/>
      <c r="S113" s="988"/>
      <c r="T113" s="15"/>
    </row>
    <row r="114" spans="1:20" s="53" customFormat="1" ht="15.75">
      <c r="A114" s="629"/>
      <c r="B114" s="629"/>
      <c r="C114" s="629"/>
      <c r="D114" s="629"/>
      <c r="E114" s="629"/>
      <c r="F114" s="629"/>
      <c r="G114" s="629"/>
      <c r="H114" s="629"/>
      <c r="I114" s="629"/>
      <c r="J114" s="629"/>
      <c r="K114" s="629"/>
      <c r="L114" s="629"/>
      <c r="M114" s="629"/>
      <c r="N114" s="629"/>
      <c r="O114" s="629"/>
      <c r="P114" s="629"/>
      <c r="Q114" s="629"/>
      <c r="R114" s="629"/>
      <c r="S114" s="629"/>
      <c r="T114" s="15"/>
    </row>
    <row r="115" spans="1:20" s="53" customFormat="1" ht="16.5" customHeight="1">
      <c r="A115" s="263" t="s">
        <v>0</v>
      </c>
      <c r="B115" s="689">
        <v>2017</v>
      </c>
      <c r="C115" s="263">
        <v>2018</v>
      </c>
      <c r="D115" s="274">
        <v>2019</v>
      </c>
      <c r="E115" s="274">
        <v>2020</v>
      </c>
      <c r="F115" s="263">
        <v>2021</v>
      </c>
      <c r="G115" s="263">
        <v>2022</v>
      </c>
      <c r="H115" s="629"/>
      <c r="I115" s="629"/>
      <c r="J115" s="629"/>
      <c r="K115" s="629"/>
      <c r="L115" s="629"/>
      <c r="M115" s="629"/>
      <c r="N115" s="629"/>
      <c r="O115" s="629"/>
      <c r="P115" s="629"/>
      <c r="Q115" s="629"/>
      <c r="R115" s="629"/>
      <c r="S115" s="629"/>
      <c r="T115" s="15"/>
    </row>
    <row r="116" spans="1:20" s="53" customFormat="1" ht="25.5">
      <c r="A116" s="215" t="s">
        <v>687</v>
      </c>
      <c r="B116" s="548">
        <v>12.6</v>
      </c>
      <c r="C116" s="548">
        <v>14.851485148514852</v>
      </c>
      <c r="D116" s="92">
        <v>3.9</v>
      </c>
      <c r="E116" s="862">
        <v>21</v>
      </c>
      <c r="F116" s="862">
        <v>24.1</v>
      </c>
      <c r="G116" s="687">
        <v>29.6</v>
      </c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15"/>
    </row>
    <row r="117" spans="1:20" s="53" customFormat="1">
      <c r="A117" s="122" t="s">
        <v>7</v>
      </c>
      <c r="B117" s="90">
        <v>58.3</v>
      </c>
      <c r="C117" s="90">
        <v>57.661708751297127</v>
      </c>
      <c r="D117" s="79">
        <v>61.4</v>
      </c>
      <c r="E117" s="79">
        <v>55.7</v>
      </c>
      <c r="F117" s="79">
        <v>53.9</v>
      </c>
      <c r="G117" s="498">
        <v>67.2</v>
      </c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15"/>
    </row>
    <row r="118" spans="1:20" s="53" customFormat="1">
      <c r="A118" s="122" t="s">
        <v>8</v>
      </c>
      <c r="B118" s="90">
        <v>10.5</v>
      </c>
      <c r="C118" s="90">
        <v>27.799227799227801</v>
      </c>
      <c r="D118" s="79">
        <v>38.4</v>
      </c>
      <c r="E118" s="79">
        <v>15.3</v>
      </c>
      <c r="F118" s="79">
        <v>7.7</v>
      </c>
      <c r="G118" s="498">
        <v>11.9</v>
      </c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15"/>
    </row>
    <row r="119" spans="1:20" s="53" customFormat="1" ht="28.5" customHeight="1">
      <c r="A119" s="122" t="s">
        <v>690</v>
      </c>
      <c r="B119" s="90">
        <v>37.1</v>
      </c>
      <c r="C119" s="90">
        <v>38.707983193277308</v>
      </c>
      <c r="D119" s="79">
        <v>31.5</v>
      </c>
      <c r="E119" s="79">
        <v>35.9</v>
      </c>
      <c r="F119" s="79">
        <v>32.700000000000003</v>
      </c>
      <c r="G119" s="498">
        <v>37.5</v>
      </c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15"/>
    </row>
    <row r="120" spans="1:20" s="53" customFormat="1" ht="39" customHeight="1">
      <c r="A120" s="122" t="s">
        <v>691</v>
      </c>
      <c r="B120" s="90">
        <v>33.299999999999997</v>
      </c>
      <c r="C120" s="90">
        <v>32.474964234620884</v>
      </c>
      <c r="D120" s="79">
        <v>42.1</v>
      </c>
      <c r="E120" s="79">
        <v>75.900000000000006</v>
      </c>
      <c r="F120" s="79">
        <v>81.8</v>
      </c>
      <c r="G120" s="498">
        <v>78.7</v>
      </c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15"/>
    </row>
    <row r="121" spans="1:20" s="53" customFormat="1">
      <c r="A121" s="122" t="s">
        <v>67</v>
      </c>
      <c r="B121" s="90">
        <v>17</v>
      </c>
      <c r="C121" s="90">
        <v>18.650541056651814</v>
      </c>
      <c r="D121" s="79">
        <v>13.6</v>
      </c>
      <c r="E121" s="79">
        <v>8.6</v>
      </c>
      <c r="F121" s="79">
        <v>10.3</v>
      </c>
      <c r="G121" s="498">
        <v>24.5</v>
      </c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15"/>
    </row>
    <row r="122" spans="1:20" s="53" customFormat="1">
      <c r="A122" s="122" t="s">
        <v>275</v>
      </c>
      <c r="B122" s="90">
        <v>24.1</v>
      </c>
      <c r="C122" s="90">
        <v>20.498220640569397</v>
      </c>
      <c r="D122" s="79">
        <v>14.2</v>
      </c>
      <c r="E122" s="79">
        <v>23.4</v>
      </c>
      <c r="F122" s="79">
        <v>24.8</v>
      </c>
      <c r="G122" s="498">
        <v>22.3</v>
      </c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15"/>
    </row>
    <row r="123" spans="1:20" s="53" customFormat="1">
      <c r="A123" s="123" t="s">
        <v>276</v>
      </c>
      <c r="B123" s="106">
        <v>3</v>
      </c>
      <c r="C123" s="106">
        <v>3.3047735618115057</v>
      </c>
      <c r="D123" s="96">
        <v>3.2</v>
      </c>
      <c r="E123" s="96">
        <v>1.8</v>
      </c>
      <c r="F123" s="96">
        <v>2.6</v>
      </c>
      <c r="G123" s="499">
        <v>1.1000000000000001</v>
      </c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15"/>
    </row>
    <row r="124" spans="1:20" s="402" customFormat="1" ht="11.25">
      <c r="A124" s="1105" t="s">
        <v>487</v>
      </c>
      <c r="B124" s="1105"/>
      <c r="C124" s="1105"/>
      <c r="D124" s="1105"/>
      <c r="E124" s="1105"/>
      <c r="F124" s="1105"/>
      <c r="G124" s="1105"/>
      <c r="H124" s="1105"/>
      <c r="I124" s="1105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271"/>
    </row>
    <row r="125" spans="1:20" s="53" customFormat="1">
      <c r="A125" s="628"/>
      <c r="B125" s="628"/>
      <c r="C125" s="628"/>
      <c r="D125" s="628"/>
      <c r="E125" s="628"/>
      <c r="F125" s="628"/>
      <c r="G125" s="628"/>
      <c r="H125" s="628"/>
      <c r="I125" s="628"/>
      <c r="J125" s="628"/>
      <c r="K125" s="628"/>
      <c r="L125" s="628"/>
      <c r="M125" s="628"/>
      <c r="N125" s="628"/>
      <c r="O125" s="628"/>
      <c r="P125" s="628"/>
      <c r="Q125" s="628"/>
      <c r="R125" s="628"/>
      <c r="S125" s="628"/>
      <c r="T125" s="15"/>
    </row>
    <row r="126" spans="1:20" s="53" customFormat="1" ht="34.5" customHeight="1">
      <c r="A126" s="1106" t="s">
        <v>793</v>
      </c>
      <c r="B126" s="1106"/>
      <c r="C126" s="1106"/>
      <c r="D126" s="1106"/>
      <c r="E126" s="1106"/>
      <c r="F126" s="1106"/>
      <c r="G126" s="1106"/>
      <c r="H126" s="1106"/>
      <c r="I126" s="1106"/>
      <c r="J126" s="1106"/>
      <c r="K126" s="1106"/>
      <c r="L126" s="1106"/>
      <c r="M126" s="1106"/>
      <c r="N126" s="1106"/>
      <c r="O126" s="1106"/>
      <c r="P126" s="1106"/>
      <c r="Q126" s="1106"/>
      <c r="R126" s="1106"/>
      <c r="S126" s="987"/>
      <c r="T126" s="987"/>
    </row>
    <row r="127" spans="1:20" s="53" customForma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15"/>
    </row>
    <row r="128" spans="1:20" s="53" customFormat="1">
      <c r="A128" s="263" t="s">
        <v>0</v>
      </c>
      <c r="B128" s="211">
        <v>2000</v>
      </c>
      <c r="C128" s="211">
        <v>2001</v>
      </c>
      <c r="D128" s="211">
        <v>2002</v>
      </c>
      <c r="E128" s="211">
        <v>2003</v>
      </c>
      <c r="F128" s="211">
        <v>2004</v>
      </c>
      <c r="G128" s="211">
        <v>2005</v>
      </c>
      <c r="H128" s="211">
        <v>2006</v>
      </c>
      <c r="I128" s="211">
        <v>2007</v>
      </c>
      <c r="J128" s="211">
        <v>2008</v>
      </c>
      <c r="K128" s="211">
        <v>2009</v>
      </c>
      <c r="L128" s="211">
        <v>2010</v>
      </c>
      <c r="M128" s="211">
        <v>2011</v>
      </c>
      <c r="N128" s="211">
        <v>2012</v>
      </c>
      <c r="O128" s="211">
        <v>2013</v>
      </c>
      <c r="P128" s="211">
        <v>2014</v>
      </c>
      <c r="Q128" s="211">
        <v>2015</v>
      </c>
      <c r="R128" s="211">
        <v>2016</v>
      </c>
      <c r="S128" s="55"/>
      <c r="T128" s="15"/>
    </row>
    <row r="129" spans="1:20" s="53" customFormat="1">
      <c r="A129" s="215" t="s">
        <v>5</v>
      </c>
      <c r="B129" s="79" t="s">
        <v>26</v>
      </c>
      <c r="C129" s="79" t="s">
        <v>26</v>
      </c>
      <c r="D129" s="79" t="s">
        <v>26</v>
      </c>
      <c r="E129" s="79" t="s">
        <v>26</v>
      </c>
      <c r="F129" s="79" t="s">
        <v>26</v>
      </c>
      <c r="G129" s="79" t="s">
        <v>26</v>
      </c>
      <c r="H129" s="79" t="s">
        <v>26</v>
      </c>
      <c r="I129" s="79" t="s">
        <v>26</v>
      </c>
      <c r="J129" s="79" t="s">
        <v>26</v>
      </c>
      <c r="K129" s="79" t="s">
        <v>26</v>
      </c>
      <c r="L129" s="79" t="s">
        <v>26</v>
      </c>
      <c r="M129" s="79" t="s">
        <v>26</v>
      </c>
      <c r="N129" s="79" t="s">
        <v>26</v>
      </c>
      <c r="O129" s="79" t="s">
        <v>26</v>
      </c>
      <c r="P129" s="79" t="s">
        <v>26</v>
      </c>
      <c r="Q129" s="22">
        <v>0.4</v>
      </c>
      <c r="R129" s="304">
        <v>0.2</v>
      </c>
      <c r="S129" s="15"/>
      <c r="T129" s="15"/>
    </row>
    <row r="130" spans="1:20" s="53" customFormat="1" ht="15.75">
      <c r="A130" s="127" t="s">
        <v>376</v>
      </c>
      <c r="B130" s="15">
        <v>12.5</v>
      </c>
      <c r="C130" s="15">
        <v>16.100000000000001</v>
      </c>
      <c r="D130" s="79">
        <v>10.3</v>
      </c>
      <c r="E130" s="15">
        <v>11.5</v>
      </c>
      <c r="F130" s="94">
        <v>27.1</v>
      </c>
      <c r="G130" s="94">
        <v>28.3</v>
      </c>
      <c r="H130" s="94">
        <v>34.4</v>
      </c>
      <c r="I130" s="94">
        <v>26.9</v>
      </c>
      <c r="J130" s="94">
        <v>43</v>
      </c>
      <c r="K130" s="94">
        <v>32.700000000000003</v>
      </c>
      <c r="L130" s="94">
        <v>30.5</v>
      </c>
      <c r="M130" s="94">
        <v>18.899999999999999</v>
      </c>
      <c r="N130" s="22">
        <v>28.5</v>
      </c>
      <c r="O130" s="22">
        <v>18.3</v>
      </c>
      <c r="P130" s="22">
        <v>9</v>
      </c>
      <c r="Q130" s="22">
        <v>35.799999999999997</v>
      </c>
      <c r="R130" s="240">
        <v>31.8</v>
      </c>
      <c r="S130" s="15"/>
      <c r="T130" s="15"/>
    </row>
    <row r="131" spans="1:20" s="53" customFormat="1">
      <c r="A131" s="127" t="s">
        <v>8</v>
      </c>
      <c r="B131" s="79" t="s">
        <v>26</v>
      </c>
      <c r="C131" s="79" t="s">
        <v>26</v>
      </c>
      <c r="D131" s="79" t="s">
        <v>26</v>
      </c>
      <c r="E131" s="79" t="s">
        <v>26</v>
      </c>
      <c r="F131" s="22">
        <v>2.2000000000000002</v>
      </c>
      <c r="G131" s="22">
        <v>5.3</v>
      </c>
      <c r="H131" s="22">
        <v>1.8</v>
      </c>
      <c r="I131" s="22" t="s">
        <v>203</v>
      </c>
      <c r="J131" s="22">
        <v>0.9</v>
      </c>
      <c r="K131" s="22">
        <v>4.3</v>
      </c>
      <c r="L131" s="22">
        <v>2.2000000000000002</v>
      </c>
      <c r="M131" s="22">
        <v>1.6</v>
      </c>
      <c r="N131" s="22">
        <v>1.5</v>
      </c>
      <c r="O131" s="22">
        <v>1.1000000000000001</v>
      </c>
      <c r="P131" s="22">
        <v>0.1</v>
      </c>
      <c r="Q131" s="22">
        <v>3.4</v>
      </c>
      <c r="R131" s="240" t="s">
        <v>203</v>
      </c>
      <c r="S131" s="15"/>
      <c r="T131" s="15"/>
    </row>
    <row r="132" spans="1:20" s="53" customFormat="1">
      <c r="A132" s="305" t="s">
        <v>9</v>
      </c>
      <c r="B132" s="79" t="s">
        <v>26</v>
      </c>
      <c r="C132" s="79" t="s">
        <v>26</v>
      </c>
      <c r="D132" s="79" t="s">
        <v>26</v>
      </c>
      <c r="E132" s="79" t="s">
        <v>26</v>
      </c>
      <c r="F132" s="22">
        <v>1.3</v>
      </c>
      <c r="G132" s="22">
        <v>1.8</v>
      </c>
      <c r="H132" s="22">
        <v>3.8</v>
      </c>
      <c r="I132" s="22">
        <v>1.3</v>
      </c>
      <c r="J132" s="22">
        <v>1.4</v>
      </c>
      <c r="K132" s="22">
        <v>1.4</v>
      </c>
      <c r="L132" s="22">
        <v>3.7</v>
      </c>
      <c r="M132" s="22">
        <v>1.3</v>
      </c>
      <c r="N132" s="22">
        <v>0.8</v>
      </c>
      <c r="O132" s="22">
        <v>3.8</v>
      </c>
      <c r="P132" s="22">
        <v>16.100000000000001</v>
      </c>
      <c r="Q132" s="22">
        <v>13.2</v>
      </c>
      <c r="R132" s="240">
        <v>12.2</v>
      </c>
      <c r="S132" s="15"/>
      <c r="T132" s="15"/>
    </row>
    <row r="133" spans="1:20" s="53" customFormat="1">
      <c r="A133" s="305" t="s">
        <v>67</v>
      </c>
      <c r="B133" s="15">
        <v>9.9</v>
      </c>
      <c r="C133" s="15">
        <v>14.2</v>
      </c>
      <c r="D133" s="79">
        <v>5.2</v>
      </c>
      <c r="E133" s="15">
        <v>6.3</v>
      </c>
      <c r="F133" s="94">
        <v>5.8</v>
      </c>
      <c r="G133" s="94">
        <v>9.4</v>
      </c>
      <c r="H133" s="94">
        <v>16.2</v>
      </c>
      <c r="I133" s="94">
        <v>19.2</v>
      </c>
      <c r="J133" s="94">
        <v>26.2</v>
      </c>
      <c r="K133" s="94">
        <v>23.2</v>
      </c>
      <c r="L133" s="94">
        <v>14.9</v>
      </c>
      <c r="M133" s="94">
        <v>5.4</v>
      </c>
      <c r="N133" s="22">
        <v>16.600000000000001</v>
      </c>
      <c r="O133" s="22">
        <v>19.399999999999999</v>
      </c>
      <c r="P133" s="22">
        <v>17.600000000000001</v>
      </c>
      <c r="Q133" s="22">
        <v>15.7</v>
      </c>
      <c r="R133" s="240">
        <v>7.2</v>
      </c>
      <c r="S133" s="15"/>
      <c r="T133" s="15"/>
    </row>
    <row r="134" spans="1:20" s="53" customFormat="1">
      <c r="A134" s="346" t="s">
        <v>70</v>
      </c>
      <c r="B134" s="96" t="s">
        <v>204</v>
      </c>
      <c r="C134" s="96" t="s">
        <v>204</v>
      </c>
      <c r="D134" s="96" t="s">
        <v>204</v>
      </c>
      <c r="E134" s="119" t="s">
        <v>204</v>
      </c>
      <c r="F134" s="119" t="s">
        <v>204</v>
      </c>
      <c r="G134" s="119" t="s">
        <v>204</v>
      </c>
      <c r="H134" s="119" t="s">
        <v>204</v>
      </c>
      <c r="I134" s="119" t="s">
        <v>204</v>
      </c>
      <c r="J134" s="231">
        <v>0.5</v>
      </c>
      <c r="K134" s="231">
        <v>0.5</v>
      </c>
      <c r="L134" s="231">
        <v>0</v>
      </c>
      <c r="M134" s="231">
        <v>0</v>
      </c>
      <c r="N134" s="104">
        <v>5.8</v>
      </c>
      <c r="O134" s="104">
        <v>4.4000000000000004</v>
      </c>
      <c r="P134" s="104">
        <v>11.4</v>
      </c>
      <c r="Q134" s="104">
        <v>4.5</v>
      </c>
      <c r="R134" s="252">
        <v>14.4</v>
      </c>
      <c r="S134" s="15"/>
      <c r="T134" s="15"/>
    </row>
    <row r="135" spans="1:20" s="402" customFormat="1" ht="11.25" customHeight="1">
      <c r="A135" s="1105" t="s">
        <v>353</v>
      </c>
      <c r="B135" s="1105"/>
      <c r="C135" s="1105"/>
      <c r="D135" s="1105"/>
      <c r="E135" s="1105"/>
      <c r="F135" s="1105"/>
      <c r="G135" s="1105"/>
      <c r="H135" s="1105"/>
      <c r="I135" s="1105"/>
      <c r="J135" s="1105"/>
      <c r="K135" s="1105"/>
      <c r="L135" s="1105"/>
      <c r="M135" s="1105"/>
      <c r="N135" s="1105"/>
      <c r="O135" s="1105"/>
      <c r="P135" s="1105"/>
      <c r="Q135" s="1105"/>
      <c r="R135" s="1105"/>
      <c r="S135" s="989"/>
      <c r="T135" s="271"/>
    </row>
    <row r="136" spans="1:20" s="402" customFormat="1" ht="11.25">
      <c r="A136" s="1092" t="s">
        <v>451</v>
      </c>
      <c r="B136" s="1092"/>
      <c r="C136" s="1092"/>
      <c r="D136" s="1092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883"/>
      <c r="T136" s="271"/>
    </row>
    <row r="137" spans="1:20" s="53" customFormat="1" ht="15.75">
      <c r="A137" s="629"/>
      <c r="B137" s="629"/>
      <c r="C137" s="629"/>
      <c r="D137" s="629"/>
      <c r="E137" s="629"/>
      <c r="F137" s="629"/>
      <c r="G137" s="629"/>
      <c r="H137" s="629"/>
      <c r="I137" s="629"/>
      <c r="J137" s="629"/>
      <c r="K137" s="629"/>
      <c r="L137" s="629"/>
      <c r="M137" s="629"/>
      <c r="N137" s="629"/>
      <c r="O137" s="629"/>
      <c r="P137" s="629"/>
      <c r="Q137" s="629"/>
      <c r="R137" s="629"/>
      <c r="S137" s="629"/>
      <c r="T137" s="15"/>
    </row>
    <row r="138" spans="1:20" s="53" customFormat="1" ht="58.5" customHeight="1">
      <c r="A138" s="1108" t="s">
        <v>917</v>
      </c>
      <c r="B138" s="1108"/>
      <c r="C138" s="1108"/>
      <c r="D138" s="1108"/>
      <c r="E138" s="1108"/>
      <c r="F138" s="1108"/>
      <c r="G138" s="1108"/>
      <c r="H138" s="988"/>
      <c r="I138" s="988"/>
      <c r="J138" s="988"/>
      <c r="K138" s="988"/>
      <c r="L138" s="988"/>
      <c r="M138" s="988"/>
      <c r="N138" s="988"/>
      <c r="O138" s="988"/>
      <c r="P138" s="988"/>
      <c r="Q138" s="988"/>
      <c r="R138" s="988"/>
      <c r="S138" s="988"/>
      <c r="T138" s="15"/>
    </row>
    <row r="139" spans="1:20" s="53" customFormat="1" ht="15.75">
      <c r="A139" s="629"/>
      <c r="B139" s="629"/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  <c r="T139" s="15"/>
    </row>
    <row r="140" spans="1:20" s="53" customFormat="1" ht="15" customHeight="1">
      <c r="A140" s="263" t="s">
        <v>0</v>
      </c>
      <c r="B140" s="274">
        <v>2017</v>
      </c>
      <c r="C140" s="274">
        <v>2018</v>
      </c>
      <c r="D140" s="274">
        <v>2019</v>
      </c>
      <c r="E140" s="274">
        <v>2020</v>
      </c>
      <c r="F140" s="274">
        <v>2021</v>
      </c>
      <c r="G140" s="274">
        <v>2022</v>
      </c>
      <c r="H140" s="629"/>
      <c r="I140" s="629"/>
      <c r="J140" s="629"/>
      <c r="K140" s="629"/>
      <c r="L140" s="629"/>
      <c r="M140" s="629"/>
      <c r="N140" s="629"/>
      <c r="O140" s="629"/>
      <c r="P140" s="629"/>
      <c r="Q140" s="629"/>
      <c r="R140" s="629"/>
      <c r="S140" s="629"/>
      <c r="T140" s="15"/>
    </row>
    <row r="141" spans="1:20" s="53" customFormat="1" ht="25.5">
      <c r="A141" s="617" t="s">
        <v>687</v>
      </c>
      <c r="B141" s="312">
        <v>0.4</v>
      </c>
      <c r="C141" s="548">
        <v>0.33003300330033003</v>
      </c>
      <c r="D141" s="92">
        <v>1.1000000000000001</v>
      </c>
      <c r="E141" s="92">
        <v>18.100000000000001</v>
      </c>
      <c r="F141" s="862">
        <v>20</v>
      </c>
      <c r="G141" s="887">
        <v>25.8</v>
      </c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15"/>
      <c r="T141" s="15"/>
    </row>
    <row r="142" spans="1:20" s="53" customFormat="1">
      <c r="A142" s="127" t="s">
        <v>7</v>
      </c>
      <c r="B142" s="105">
        <v>38.6</v>
      </c>
      <c r="C142" s="90">
        <v>33.759944655828434</v>
      </c>
      <c r="D142" s="79">
        <v>36.799999999999997</v>
      </c>
      <c r="E142" s="79">
        <v>29.9</v>
      </c>
      <c r="F142" s="75">
        <v>28</v>
      </c>
      <c r="G142" s="881">
        <v>35.799999999999997</v>
      </c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15"/>
      <c r="T142" s="15"/>
    </row>
    <row r="143" spans="1:20" s="53" customFormat="1">
      <c r="A143" s="127" t="s">
        <v>8</v>
      </c>
      <c r="B143" s="105" t="s">
        <v>203</v>
      </c>
      <c r="C143" s="90">
        <v>19.691119691119692</v>
      </c>
      <c r="D143" s="79">
        <v>30.4</v>
      </c>
      <c r="E143" s="79">
        <v>5.9</v>
      </c>
      <c r="F143" s="75">
        <v>3.3</v>
      </c>
      <c r="G143" s="881">
        <v>6</v>
      </c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15"/>
      <c r="T143" s="15"/>
    </row>
    <row r="144" spans="1:20" s="53" customFormat="1" ht="28.5" customHeight="1">
      <c r="A144" s="127" t="s">
        <v>274</v>
      </c>
      <c r="B144" s="105">
        <v>10.7</v>
      </c>
      <c r="C144" s="90">
        <v>16.176470588235293</v>
      </c>
      <c r="D144" s="79">
        <v>24.5</v>
      </c>
      <c r="E144" s="79">
        <v>26.1</v>
      </c>
      <c r="F144" s="75">
        <v>19.3</v>
      </c>
      <c r="G144" s="881">
        <v>22.1</v>
      </c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15"/>
      <c r="T144" s="15"/>
    </row>
    <row r="145" spans="1:20" s="53" customFormat="1" ht="40.5" customHeight="1">
      <c r="A145" s="127" t="s">
        <v>691</v>
      </c>
      <c r="B145" s="105">
        <v>12.7</v>
      </c>
      <c r="C145" s="90">
        <v>11.874105865522175</v>
      </c>
      <c r="D145" s="79">
        <v>22.2</v>
      </c>
      <c r="E145" s="79" t="s">
        <v>203</v>
      </c>
      <c r="F145" s="75" t="s">
        <v>203</v>
      </c>
      <c r="G145" s="881">
        <v>31.1</v>
      </c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15"/>
      <c r="T145" s="15"/>
    </row>
    <row r="146" spans="1:20" s="53" customFormat="1">
      <c r="A146" s="127" t="s">
        <v>67</v>
      </c>
      <c r="B146" s="105">
        <v>5.4</v>
      </c>
      <c r="C146" s="90">
        <v>8.593252705283259</v>
      </c>
      <c r="D146" s="79">
        <v>6.1</v>
      </c>
      <c r="E146" s="79">
        <v>5.8</v>
      </c>
      <c r="F146" s="75">
        <v>4.7</v>
      </c>
      <c r="G146" s="881">
        <v>14.4</v>
      </c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15"/>
      <c r="T146" s="15"/>
    </row>
    <row r="147" spans="1:20" s="53" customFormat="1">
      <c r="A147" s="127" t="s">
        <v>275</v>
      </c>
      <c r="B147" s="105">
        <v>7.4</v>
      </c>
      <c r="C147" s="90">
        <v>6.4768683274021353</v>
      </c>
      <c r="D147" s="75">
        <v>6</v>
      </c>
      <c r="E147" s="75">
        <v>9.5</v>
      </c>
      <c r="F147" s="75">
        <v>7.4</v>
      </c>
      <c r="G147" s="881">
        <v>15.4</v>
      </c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15"/>
      <c r="T147" s="15"/>
    </row>
    <row r="148" spans="1:20" s="53" customFormat="1">
      <c r="A148" s="273" t="s">
        <v>276</v>
      </c>
      <c r="B148" s="188">
        <v>1.6</v>
      </c>
      <c r="C148" s="106">
        <v>1.346389228886169</v>
      </c>
      <c r="D148" s="96">
        <v>1.7</v>
      </c>
      <c r="E148" s="96">
        <v>1.1000000000000001</v>
      </c>
      <c r="F148" s="96">
        <v>0.3</v>
      </c>
      <c r="G148" s="882">
        <v>0.9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15"/>
      <c r="T148" s="15"/>
    </row>
    <row r="149" spans="1:20" s="402" customFormat="1" ht="27.75" customHeight="1">
      <c r="A149" s="1104" t="s">
        <v>487</v>
      </c>
      <c r="B149" s="1104"/>
      <c r="C149" s="1104"/>
      <c r="D149" s="1104"/>
      <c r="E149" s="1104"/>
      <c r="F149" s="1104"/>
      <c r="G149" s="110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271"/>
    </row>
    <row r="152" spans="1:20" ht="15" customHeight="1"/>
    <row r="155" spans="1:20" s="53" customFormat="1" ht="16.5" customHeight="1"/>
    <row r="156" spans="1:20" s="53" customFormat="1" ht="16.5" customHeight="1"/>
    <row r="157" spans="1:20" s="53" customFormat="1" ht="16.5" customHeight="1"/>
    <row r="158" spans="1:20" s="53" customFormat="1" ht="16.5" customHeight="1"/>
    <row r="159" spans="1:20" s="53" customFormat="1" ht="15.75" customHeight="1"/>
    <row r="160" spans="1:20" s="53" customFormat="1" ht="16.5" customHeight="1"/>
    <row r="161" s="53" customFormat="1" ht="39.75" customHeight="1"/>
    <row r="162" s="53" customFormat="1" ht="16.5" customHeight="1"/>
    <row r="163" s="53" customFormat="1" ht="16.5" customHeight="1"/>
    <row r="164" s="53" customFormat="1" ht="16.5" customHeight="1"/>
    <row r="165" s="53" customFormat="1" ht="26.25" customHeight="1"/>
    <row r="166" s="53" customFormat="1" ht="24" customHeight="1"/>
    <row r="167" s="53" customFormat="1" ht="16.5" customHeight="1"/>
    <row r="168" s="53" customFormat="1" ht="16.5" customHeight="1"/>
    <row r="169" s="53" customFormat="1"/>
    <row r="175" s="53" customFormat="1" ht="16.5" customHeight="1"/>
    <row r="176" s="53" customFormat="1"/>
    <row r="177" s="53" customFormat="1"/>
    <row r="178" s="53" customFormat="1"/>
    <row r="179" s="53" customFormat="1" ht="15.75" customHeight="1"/>
    <row r="180" s="53" customFormat="1"/>
    <row r="181" s="53" customFormat="1"/>
    <row r="182" s="53" customFormat="1"/>
    <row r="183" s="53" customFormat="1"/>
    <row r="184" s="53" customFormat="1"/>
    <row r="185" s="53" customFormat="1"/>
    <row r="186" s="53" customFormat="1"/>
    <row r="187" s="53" customFormat="1"/>
    <row r="188" s="53" customFormat="1" ht="15.75" customHeight="1"/>
    <row r="189" s="53" customFormat="1"/>
    <row r="190" ht="26.25" customHeight="1"/>
    <row r="191" ht="15.75" customHeight="1"/>
    <row r="195" s="53" customFormat="1"/>
    <row r="196" s="53" customFormat="1"/>
    <row r="197" s="53" customFormat="1"/>
    <row r="198" s="53" customFormat="1"/>
    <row r="199" s="53" customFormat="1" ht="27.75" customHeight="1"/>
    <row r="200" s="53" customFormat="1"/>
    <row r="201" s="53" customFormat="1"/>
    <row r="202" s="53" customFormat="1"/>
    <row r="203" s="53" customFormat="1" ht="15.75" customHeight="1"/>
    <row r="204" s="53" customFormat="1"/>
    <row r="205" s="53" customFormat="1"/>
    <row r="206" s="53" customFormat="1"/>
    <row r="207" s="53" customFormat="1"/>
    <row r="208" s="53" customFormat="1"/>
    <row r="209" s="53" customFormat="1"/>
    <row r="210" s="53" customFormat="1"/>
    <row r="211" s="53" customFormat="1"/>
    <row r="212" s="53" customFormat="1"/>
    <row r="213" s="53" customFormat="1"/>
    <row r="214" ht="12" customHeight="1"/>
    <row r="215" ht="22.5" customHeight="1"/>
  </sheetData>
  <customSheetViews>
    <customSheetView guid="{B0E79EE7-656A-4E79-80C2-7BBF838B6D10}" scale="70" printArea="1" view="pageBreakPreview">
      <pane xSplit="1" ySplit="5" topLeftCell="E92" activePane="bottomRight" state="frozen"/>
      <selection pane="bottomRight" activeCell="A90" sqref="A90:XFD98"/>
      <rowBreaks count="3" manualBreakCount="3">
        <brk id="36" max="22" man="1"/>
        <brk id="83" max="22" man="1"/>
        <brk id="124" max="22" man="1"/>
      </rowBreaks>
      <pageMargins left="0.27559055118110237" right="0.23622047244094491" top="0.51181102362204722" bottom="0.59055118110236227" header="0.51181102362204722" footer="0.51181102362204722"/>
      <pageSetup paperSize="8" scale="76" orientation="landscape" r:id="rId1"/>
      <headerFooter alignWithMargins="0"/>
    </customSheetView>
    <customSheetView guid="{21AF6AEB-BF7F-4348-927D-3B2EA4C51131}" scale="80" printArea="1" view="pageBreakPreview">
      <pane xSplit="1" ySplit="5" topLeftCell="B129" activePane="bottomRight" state="frozen"/>
      <selection pane="bottomRight" activeCell="A38" sqref="A38:K38"/>
      <rowBreaks count="2" manualBreakCount="2">
        <brk id="57" max="23" man="1"/>
        <brk id="99" max="23" man="1"/>
      </rowBreaks>
      <pageMargins left="0.27559055118110237" right="0.23622047244094491" top="0.51181102362204722" bottom="0.59055118110236227" header="0.51181102362204722" footer="0.51181102362204722"/>
      <pageSetup paperSize="8" scale="75" fitToHeight="4" orientation="landscape" r:id="rId2"/>
      <headerFooter alignWithMargins="0"/>
    </customSheetView>
    <customSheetView guid="{12092035-A3FC-4808-970B-37273EFFA6D1}" scale="80" view="pageBreakPreview">
      <pane xSplit="1" ySplit="5" topLeftCell="B24" activePane="bottomRight" state="frozen"/>
      <selection pane="bottomRight"/>
      <rowBreaks count="5" manualBreakCount="5">
        <brk id="29" max="16383" man="1"/>
        <brk id="54" max="16383" man="1"/>
        <brk id="86" max="21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3"/>
      <headerFooter alignWithMargins="0"/>
    </customSheetView>
    <customSheetView guid="{02FEC852-FD0B-4FE9-A939-0CE060BE5308}" scale="80" printArea="1" view="pageBreakPreview">
      <pane xSplit="1" ySplit="5" topLeftCell="B6" activePane="bottomRight" state="frozen"/>
      <selection pane="bottomRight" activeCell="F19" sqref="F19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4"/>
      <headerFooter alignWithMargins="0"/>
    </customSheetView>
    <customSheetView guid="{32872D41-1D18-4D40-A07B-7C9E07843A2E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5"/>
      <headerFooter alignWithMargins="0"/>
    </customSheetView>
    <customSheetView guid="{7835A7B9-F680-4F73-9CE8-17647B2871B9}" scale="80" printArea="1" view="pageBreakPreview">
      <pane xSplit="1" ySplit="5" topLeftCell="B6" activePane="bottomRight" state="frozen"/>
      <selection pane="bottomRight"/>
      <rowBreaks count="4" manualBreakCount="4">
        <brk id="29" max="16383" man="1"/>
        <brk id="54" max="16383" man="1"/>
        <brk id="96" max="16383" man="1"/>
        <brk id="136" max="22" man="1"/>
      </rowBreaks>
      <pageMargins left="0.27559055118110237" right="0.23622047244094491" top="0.51181102362204722" bottom="0.59055118110236227" header="0.51181102362204722" footer="0.51181102362204722"/>
      <pageSetup paperSize="8" scale="77" orientation="landscape" r:id="rId6"/>
      <headerFooter alignWithMargins="0"/>
    </customSheetView>
    <customSheetView guid="{61A6D260-5DAD-488C-821B-80BCCC0A0F9A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7"/>
      <headerFooter alignWithMargins="0"/>
    </customSheetView>
    <customSheetView guid="{41A38B60-77D1-4CC2-8B81-CDBC9152CFAA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8"/>
      <headerFooter alignWithMargins="0"/>
    </customSheetView>
    <customSheetView guid="{F2A4B13F-DEAD-4302-B86E-2DCDA0FEE0DE}" scale="80" view="pageBreakPreview">
      <pane xSplit="1" ySplit="5" topLeftCell="F6" activePane="bottomRight" state="frozen"/>
      <selection pane="bottomRight"/>
      <rowBreaks count="6" manualBreakCount="6">
        <brk id="29" max="16383" man="1"/>
        <brk id="56" max="16383" man="1"/>
        <brk id="90" max="21" man="1"/>
        <brk id="96" max="16383" man="1"/>
        <brk id="135" max="21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9"/>
      <headerFooter alignWithMargins="0"/>
    </customSheetView>
    <customSheetView guid="{95451FFC-BD8C-4028-9FAD-6992C9F5424F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0"/>
      <headerFooter alignWithMargins="0"/>
    </customSheetView>
    <customSheetView guid="{7DC78496-9ADC-4ECA-BB49-0F557991C14B}" scale="80" printArea="1" view="pageBreakPreview">
      <pane xSplit="1" ySplit="5" topLeftCell="B6" activePane="bottomRight" state="frozen"/>
      <selection pane="bottomRight" activeCell="A94" sqref="A94"/>
      <rowBreaks count="3" manualBreakCount="3">
        <brk id="56" max="23" man="1"/>
        <brk id="98" max="23" man="1"/>
        <brk id="165" max="18" man="1"/>
      </rowBreaks>
      <pageMargins left="0.27559055118110237" right="0.23622047244094491" top="0.51181102362204722" bottom="0.59055118110236227" header="0.51181102362204722" footer="0.51181102362204722"/>
      <pageSetup paperSize="8" scale="76" orientation="landscape" r:id="rId11"/>
      <headerFooter alignWithMargins="0"/>
    </customSheetView>
    <customSheetView guid="{7E00B41A-A736-42BF-9845-38FCCE01D3C4}" scale="80" printArea="1" view="pageBreakPreview">
      <pane xSplit="1" ySplit="5" topLeftCell="B24" activePane="bottomRight" state="frozen"/>
      <selection pane="bottomRight"/>
      <rowBreaks count="5" manualBreakCount="5">
        <brk id="29" max="16383" man="1"/>
        <brk id="54" max="16383" man="1"/>
        <brk id="86" max="21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2"/>
      <headerFooter alignWithMargins="0"/>
    </customSheetView>
    <customSheetView guid="{DF382FC2-7C58-433A-B7A1-41AAA24C807F}" scale="80" view="pageBreakPreview">
      <pane xSplit="1" ySplit="5" topLeftCell="F6" activePane="bottomRight" state="frozen"/>
      <selection pane="bottomRight" activeCell="M18" sqref="M18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3"/>
      <headerFooter alignWithMargins="0"/>
    </customSheetView>
    <customSheetView guid="{BBDE9F8D-774A-4C3B-A1E7-1C576C47F9FF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4"/>
      <headerFooter alignWithMargins="0"/>
    </customSheetView>
    <customSheetView guid="{4C8C384D-5C50-4BBC-866B-381C505C5858}" scale="80" printArea="1" view="pageBreakPreview">
      <pane xSplit="1" ySplit="5" topLeftCell="B129" activePane="bottomRight" state="frozen"/>
      <selection pane="bottomRight" activeCell="A38" sqref="A38:K38"/>
      <rowBreaks count="2" manualBreakCount="2">
        <brk id="57" max="23" man="1"/>
        <brk id="99" max="23" man="1"/>
      </rowBreaks>
      <pageMargins left="0.27559055118110237" right="0.23622047244094491" top="0.51181102362204722" bottom="0.59055118110236227" header="0.51181102362204722" footer="0.51181102362204722"/>
      <pageSetup paperSize="8" scale="75" fitToHeight="4" orientation="landscape" r:id="rId15"/>
      <headerFooter alignWithMargins="0"/>
    </customSheetView>
    <customSheetView guid="{97ABB04F-65A0-4FF9-A5AE-34CD44622956}" scale="80" printArea="1" view="pageBreakPreview">
      <pane xSplit="1" ySplit="5" topLeftCell="F6" activePane="bottomRight" state="frozen"/>
      <selection pane="bottomRight" activeCell="M18" sqref="M18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6"/>
      <headerFooter alignWithMargins="0"/>
    </customSheetView>
    <customSheetView guid="{9C8BE469-FB10-42DE-8F53-B111CD3CE66B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7"/>
      <headerFooter alignWithMargins="0"/>
    </customSheetView>
    <customSheetView guid="{CD6563CB-8117-4F53-84B3-54AF7345AE07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8"/>
      <headerFooter alignWithMargins="0"/>
    </customSheetView>
    <customSheetView guid="{23750D7A-2F4C-4252-B8E3-820B3AF91865}" scale="80" view="pageBreakPreview">
      <pane xSplit="1" ySplit="5" topLeftCell="B24" activePane="bottomRight" state="frozen"/>
      <selection pane="bottomRight" activeCell="H91" sqref="H91"/>
      <rowBreaks count="6" manualBreakCount="6">
        <brk id="29" max="16383" man="1"/>
        <brk id="54" max="16383" man="1"/>
        <brk id="86" max="21" man="1"/>
        <brk id="96" max="16383" man="1"/>
        <brk id="133" max="21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19"/>
      <headerFooter alignWithMargins="0"/>
    </customSheetView>
    <customSheetView guid="{A061795B-8323-4A47-AC33-4537B76AE0B6}" scale="80" printArea="1" view="pageBreakPreview">
      <pane xSplit="1" ySplit="5" topLeftCell="B129" activePane="bottomRight" state="frozen"/>
      <selection pane="bottomRight" activeCell="A38" sqref="A38:K38"/>
      <rowBreaks count="2" manualBreakCount="2">
        <brk id="57" max="23" man="1"/>
        <brk id="99" max="23" man="1"/>
      </rowBreaks>
      <pageMargins left="0.27559055118110237" right="0.23622047244094491" top="0.51181102362204722" bottom="0.59055118110236227" header="0.51181102362204722" footer="0.51181102362204722"/>
      <pageSetup paperSize="8" scale="75" fitToHeight="4" orientation="landscape" r:id="rId20"/>
      <headerFooter alignWithMargins="0"/>
    </customSheetView>
    <customSheetView guid="{D641C389-688E-4275-A008-97F83BFE9BEF}" scale="80" printArea="1" view="pageBreakPreview">
      <pane xSplit="1" ySplit="5" topLeftCell="B6" activePane="bottomRight" state="frozen"/>
      <selection pane="bottomRight" activeCell="F19" sqref="F19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21"/>
      <headerFooter alignWithMargins="0"/>
    </customSheetView>
    <customSheetView guid="{E69CF86F-05F2-4752-B527-E85724FE75A1}" scale="80" view="pageBreakPreview">
      <pane xSplit="1" ySplit="5" topLeftCell="F6" activePane="bottomRight" state="frozen"/>
      <selection pane="bottomRight"/>
      <rowBreaks count="4" manualBreakCount="4">
        <brk id="29" max="16383" man="1"/>
        <brk id="56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22"/>
      <headerFooter alignWithMargins="0"/>
    </customSheetView>
    <customSheetView guid="{69205D0D-8C6E-43D5-8758-3215DB2F3B55}" scale="80" printArea="1" view="pageBreakPreview">
      <pane xSplit="1" ySplit="5" topLeftCell="B24" activePane="bottomRight" state="frozen"/>
      <selection pane="bottomRight" activeCell="H91" sqref="H91"/>
      <rowBreaks count="4" manualBreakCount="4">
        <brk id="29" max="16383" man="1"/>
        <brk id="54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23"/>
      <headerFooter alignWithMargins="0"/>
    </customSheetView>
    <customSheetView guid="{000399DA-DB91-41FF-BBD8-7A3CE7ABF758}" scale="80" view="pageBreakPreview">
      <pane xSplit="1" ySplit="5" topLeftCell="F6" activePane="bottomRight" state="frozen"/>
      <selection pane="bottomRight"/>
      <rowBreaks count="4" manualBreakCount="4">
        <brk id="29" max="16383" man="1"/>
        <brk id="56" max="16383" man="1"/>
        <brk id="96" max="16383" man="1"/>
        <brk id="136" max="18" man="1"/>
      </rowBreaks>
      <pageMargins left="0.27559055118110237" right="0.23622047244094491" top="0.51181102362204722" bottom="0.59055118110236227" header="0.51181102362204722" footer="0.51181102362204722"/>
      <pageSetup paperSize="8" scale="81" orientation="landscape" r:id="rId24"/>
      <headerFooter alignWithMargins="0"/>
    </customSheetView>
  </customSheetViews>
  <mergeCells count="22">
    <mergeCell ref="A126:R126"/>
    <mergeCell ref="A135:R135"/>
    <mergeCell ref="A136:R136"/>
    <mergeCell ref="A138:G138"/>
    <mergeCell ref="A149:G149"/>
    <mergeCell ref="A124:S124"/>
    <mergeCell ref="A100:R100"/>
    <mergeCell ref="A109:R109"/>
    <mergeCell ref="A110:R110"/>
    <mergeCell ref="A111:R111"/>
    <mergeCell ref="A113:G113"/>
    <mergeCell ref="A39:K39"/>
    <mergeCell ref="A88:X88"/>
    <mergeCell ref="A36:X36"/>
    <mergeCell ref="A58:N58"/>
    <mergeCell ref="A59:N59"/>
    <mergeCell ref="A82:N82"/>
    <mergeCell ref="A34:T34"/>
    <mergeCell ref="A35:T35"/>
    <mergeCell ref="A38:K38"/>
    <mergeCell ref="A3:X3"/>
    <mergeCell ref="B1:X1"/>
  </mergeCells>
  <hyperlinks>
    <hyperlink ref="A1" location="СОДЕРЖАНИЕ!A1" display="НАЗАД К СОДЕРЖАНИЮ"/>
    <hyperlink ref="A92" location="Раз.4!A100:S100" display="в соответствии с ОКВЭД 2007"/>
    <hyperlink ref="A93" location="Раз.4!A113:S113" display="в соответствии с ОКВЭД2"/>
    <hyperlink ref="A95" location="Раз.4!A126:S126" display="в соответствии с ОКВЭД 2007"/>
    <hyperlink ref="A96" location="Раз.4!A138:S138" display="в соответствии с ОКВЭД2"/>
    <hyperlink ref="A32" location="Раз.4!A38" display="в соответствии с ОКВЭД2007"/>
    <hyperlink ref="A33" location="Раз.4!A58" display="в соответствии с ОКВЭД2"/>
  </hyperlinks>
  <pageMargins left="0.27559055118110237" right="0.23622047244094491" top="0.51181102362204722" bottom="0.59055118110236227" header="0.51181102362204722" footer="0.51181102362204722"/>
  <pageSetup paperSize="8" scale="81" orientation="landscape" r:id="rId25"/>
  <headerFooter alignWithMargins="0"/>
  <rowBreaks count="4" manualBreakCount="4">
    <brk id="29" max="16383" man="1"/>
    <brk id="56" max="16383" man="1"/>
    <brk id="96" max="16383" man="1"/>
    <brk id="136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autoPageBreaks="0"/>
  </sheetPr>
  <dimension ref="A1:AD2366"/>
  <sheetViews>
    <sheetView view="pageBreakPreview" zoomScaleNormal="100" zoomScaleSheetLayoutView="100" workbookViewId="0">
      <pane xSplit="1" ySplit="4" topLeftCell="L53" activePane="bottomRight" state="frozen"/>
      <selection pane="topRight" activeCell="B1" sqref="B1"/>
      <selection pane="bottomLeft" activeCell="A5" sqref="A5"/>
      <selection pane="bottomRight" activeCell="X58" sqref="X58"/>
    </sheetView>
  </sheetViews>
  <sheetFormatPr defaultRowHeight="12.75"/>
  <cols>
    <col min="1" max="1" width="38.28515625" customWidth="1"/>
    <col min="2" max="16" width="9.7109375" customWidth="1"/>
    <col min="17" max="17" width="9.7109375" style="53" customWidth="1"/>
    <col min="18" max="18" width="10.5703125" style="53" customWidth="1"/>
    <col min="19" max="19" width="10.28515625" customWidth="1"/>
    <col min="24" max="24" width="10.1406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</row>
    <row r="2" spans="1:24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24" ht="20.25" customHeight="1">
      <c r="A3" s="1091" t="s">
        <v>258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</row>
    <row r="4" spans="1:24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63">
        <v>2020</v>
      </c>
      <c r="W4" s="263">
        <v>2021</v>
      </c>
      <c r="X4" s="263">
        <v>2022</v>
      </c>
    </row>
    <row r="5" spans="1:24" s="82" customFormat="1">
      <c r="A5" s="296" t="s">
        <v>178</v>
      </c>
      <c r="B5" s="206"/>
      <c r="C5" s="206"/>
      <c r="D5" s="206"/>
      <c r="E5" s="206"/>
      <c r="F5" s="206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222"/>
      <c r="S5" s="222"/>
      <c r="T5" s="222"/>
      <c r="U5" s="222"/>
      <c r="V5" s="222"/>
      <c r="W5" s="222"/>
      <c r="X5" s="352"/>
    </row>
    <row r="6" spans="1:24" s="82" customFormat="1" ht="41.25">
      <c r="A6" s="151" t="s">
        <v>863</v>
      </c>
      <c r="B6" s="409">
        <v>3336.7</v>
      </c>
      <c r="C6" s="409">
        <v>5210.6000000000004</v>
      </c>
      <c r="D6" s="409">
        <v>6753.8</v>
      </c>
      <c r="E6" s="409">
        <v>8127.9</v>
      </c>
      <c r="F6" s="409">
        <v>10334.6</v>
      </c>
      <c r="G6" s="404">
        <v>12794.9</v>
      </c>
      <c r="H6" s="404">
        <v>15912.4</v>
      </c>
      <c r="I6" s="404">
        <v>19186.5</v>
      </c>
      <c r="J6" s="404">
        <v>23531</v>
      </c>
      <c r="K6" s="404">
        <v>24877.1</v>
      </c>
      <c r="L6" s="404">
        <v>27134.400000000001</v>
      </c>
      <c r="M6" s="404">
        <v>30527.3</v>
      </c>
      <c r="N6" s="404">
        <v>33288.800000000003</v>
      </c>
      <c r="O6" s="404">
        <v>35624.400000000001</v>
      </c>
      <c r="P6" s="404">
        <v>40075.199999999997</v>
      </c>
      <c r="Q6" s="404">
        <v>43790</v>
      </c>
      <c r="R6" s="404">
        <v>48954.400000000001</v>
      </c>
      <c r="S6" s="404">
        <v>51631.3</v>
      </c>
      <c r="T6" s="408">
        <v>56701.1</v>
      </c>
      <c r="U6" s="20">
        <v>64487.4</v>
      </c>
      <c r="V6" s="20">
        <v>69988.7</v>
      </c>
      <c r="W6" s="20">
        <v>78102.899999999994</v>
      </c>
      <c r="X6" s="248" t="s">
        <v>204</v>
      </c>
    </row>
    <row r="7" spans="1:24" s="82" customFormat="1">
      <c r="A7" s="133" t="s">
        <v>83</v>
      </c>
      <c r="B7" s="409"/>
      <c r="C7" s="409"/>
      <c r="D7" s="409"/>
      <c r="E7" s="409"/>
      <c r="F7" s="409"/>
      <c r="G7" s="613"/>
      <c r="H7" s="409"/>
      <c r="I7" s="613"/>
      <c r="J7" s="613"/>
      <c r="K7" s="613"/>
      <c r="L7" s="613"/>
      <c r="M7" s="613"/>
      <c r="N7" s="613"/>
      <c r="O7" s="614"/>
      <c r="P7" s="404"/>
      <c r="Q7" s="832"/>
      <c r="R7" s="506"/>
      <c r="S7" s="421"/>
      <c r="T7" s="403"/>
      <c r="U7" s="20"/>
      <c r="V7" s="20"/>
      <c r="W7" s="20"/>
      <c r="X7" s="248"/>
    </row>
    <row r="8" spans="1:24" s="82" customFormat="1" ht="25.5">
      <c r="A8" s="133" t="s">
        <v>1013</v>
      </c>
      <c r="B8" s="409">
        <v>2256.4</v>
      </c>
      <c r="C8" s="409">
        <v>3469.6</v>
      </c>
      <c r="D8" s="409">
        <v>3704.5</v>
      </c>
      <c r="E8" s="409">
        <v>4753.1000000000004</v>
      </c>
      <c r="F8" s="409">
        <v>6274.1</v>
      </c>
      <c r="G8" s="404">
        <v>8282.4</v>
      </c>
      <c r="H8" s="404">
        <v>10062.1</v>
      </c>
      <c r="I8" s="404">
        <v>12161.4</v>
      </c>
      <c r="J8" s="404">
        <v>14803.7</v>
      </c>
      <c r="K8" s="404">
        <v>14521.6</v>
      </c>
      <c r="L8" s="404">
        <v>16791.2</v>
      </c>
      <c r="M8" s="404">
        <v>19326.8</v>
      </c>
      <c r="N8" s="404">
        <v>20920.5</v>
      </c>
      <c r="O8" s="404">
        <v>21969.5</v>
      </c>
      <c r="P8" s="404">
        <v>24942.5</v>
      </c>
      <c r="Q8" s="404">
        <v>28042.400000000001</v>
      </c>
      <c r="R8" s="404">
        <v>32257.599999999999</v>
      </c>
      <c r="S8" s="404">
        <v>33740.400000000001</v>
      </c>
      <c r="T8" s="408">
        <v>35046.9</v>
      </c>
      <c r="U8" s="20">
        <v>40337.1</v>
      </c>
      <c r="V8" s="3">
        <v>40739</v>
      </c>
      <c r="W8" s="20">
        <v>49362.1</v>
      </c>
      <c r="X8" s="248" t="s">
        <v>204</v>
      </c>
    </row>
    <row r="9" spans="1:24" s="82" customFormat="1" ht="15.75">
      <c r="A9" s="134" t="s">
        <v>3</v>
      </c>
      <c r="B9" s="409"/>
      <c r="C9" s="409"/>
      <c r="D9" s="409"/>
      <c r="E9" s="409"/>
      <c r="F9" s="404"/>
      <c r="G9" s="613"/>
      <c r="H9" s="409"/>
      <c r="I9" s="613"/>
      <c r="J9" s="613"/>
      <c r="K9" s="615"/>
      <c r="L9" s="615"/>
      <c r="M9" s="615"/>
      <c r="N9" s="615"/>
      <c r="O9" s="616"/>
      <c r="P9" s="404"/>
      <c r="Q9" s="404"/>
      <c r="R9" s="506"/>
      <c r="S9" s="421"/>
      <c r="T9" s="403"/>
      <c r="U9" s="20"/>
      <c r="V9" s="20"/>
      <c r="W9" s="20"/>
      <c r="X9" s="248"/>
    </row>
    <row r="10" spans="1:24" s="82" customFormat="1">
      <c r="A10" s="134" t="s">
        <v>831</v>
      </c>
      <c r="B10" s="409">
        <v>1967.3</v>
      </c>
      <c r="C10" s="409">
        <v>2578.8000000000002</v>
      </c>
      <c r="D10" s="409">
        <v>3029.1</v>
      </c>
      <c r="E10" s="409">
        <v>3891.3</v>
      </c>
      <c r="F10" s="409">
        <v>5116.6000000000004</v>
      </c>
      <c r="G10" s="404">
        <v>6570.3</v>
      </c>
      <c r="H10" s="404">
        <v>7868</v>
      </c>
      <c r="I10" s="404">
        <v>9645.5</v>
      </c>
      <c r="J10" s="404">
        <v>11055.5</v>
      </c>
      <c r="K10" s="404">
        <v>12062.3</v>
      </c>
      <c r="L10" s="404">
        <v>14160.2</v>
      </c>
      <c r="M10" s="404">
        <v>16473.3</v>
      </c>
      <c r="N10" s="404">
        <v>18281.3</v>
      </c>
      <c r="O10" s="404">
        <v>19853.5</v>
      </c>
      <c r="P10" s="404">
        <v>22564.7</v>
      </c>
      <c r="Q10" s="404">
        <v>25443.5</v>
      </c>
      <c r="R10" s="404">
        <v>24879.5</v>
      </c>
      <c r="S10" s="404">
        <v>25833.200000000001</v>
      </c>
      <c r="T10" s="408">
        <v>28481.1</v>
      </c>
      <c r="U10" s="20">
        <v>31087.200000000001</v>
      </c>
      <c r="V10" s="20">
        <v>29801.7</v>
      </c>
      <c r="W10" s="3">
        <v>34782</v>
      </c>
      <c r="X10" s="248" t="s">
        <v>204</v>
      </c>
    </row>
    <row r="11" spans="1:24" s="82" customFormat="1" ht="25.5">
      <c r="A11" s="134" t="s">
        <v>444</v>
      </c>
      <c r="B11" s="409">
        <v>289</v>
      </c>
      <c r="C11" s="409">
        <v>890.8</v>
      </c>
      <c r="D11" s="409">
        <v>675.4</v>
      </c>
      <c r="E11" s="409">
        <v>861.8</v>
      </c>
      <c r="F11" s="409">
        <v>1157.5</v>
      </c>
      <c r="G11" s="404">
        <v>1712.1</v>
      </c>
      <c r="H11" s="404">
        <v>2194.1</v>
      </c>
      <c r="I11" s="404">
        <v>2516</v>
      </c>
      <c r="J11" s="404">
        <v>3748.2</v>
      </c>
      <c r="K11" s="404">
        <v>2459.3000000000002</v>
      </c>
      <c r="L11" s="404">
        <v>2631</v>
      </c>
      <c r="M11" s="404">
        <v>2853.5</v>
      </c>
      <c r="N11" s="404">
        <v>2639.2</v>
      </c>
      <c r="O11" s="404">
        <v>2115.9</v>
      </c>
      <c r="P11" s="404">
        <v>2377.8000000000002</v>
      </c>
      <c r="Q11" s="404">
        <v>2598.9</v>
      </c>
      <c r="R11" s="404">
        <v>7378.2</v>
      </c>
      <c r="S11" s="404">
        <v>7907.2</v>
      </c>
      <c r="T11" s="408">
        <v>6565.8</v>
      </c>
      <c r="U11" s="3">
        <v>9250</v>
      </c>
      <c r="V11" s="20">
        <v>10937.3</v>
      </c>
      <c r="W11" s="20">
        <v>14580.1</v>
      </c>
      <c r="X11" s="248" t="s">
        <v>204</v>
      </c>
    </row>
    <row r="12" spans="1:24" s="82" customFormat="1" ht="25.5">
      <c r="A12" s="134" t="s">
        <v>445</v>
      </c>
      <c r="B12" s="409">
        <v>247.9</v>
      </c>
      <c r="C12" s="409">
        <v>838</v>
      </c>
      <c r="D12" s="409">
        <v>637.4</v>
      </c>
      <c r="E12" s="409">
        <v>825.5</v>
      </c>
      <c r="F12" s="409">
        <v>1125.3</v>
      </c>
      <c r="G12" s="404">
        <v>1415.1</v>
      </c>
      <c r="H12" s="404">
        <v>1824.9</v>
      </c>
      <c r="I12" s="404">
        <v>2106.4</v>
      </c>
      <c r="J12" s="404">
        <v>3221</v>
      </c>
      <c r="K12" s="404">
        <v>1894.6</v>
      </c>
      <c r="L12" s="404">
        <v>2100.6999999999998</v>
      </c>
      <c r="M12" s="404">
        <v>2228.1</v>
      </c>
      <c r="N12" s="404">
        <v>2012.3</v>
      </c>
      <c r="O12" s="404">
        <v>1379.7</v>
      </c>
      <c r="P12" s="404">
        <v>1596.6</v>
      </c>
      <c r="Q12" s="404">
        <v>1739.1</v>
      </c>
      <c r="R12" s="404">
        <v>2430.5</v>
      </c>
      <c r="S12" s="404">
        <v>2464.4</v>
      </c>
      <c r="T12" s="408">
        <v>1176.3</v>
      </c>
      <c r="U12" s="20">
        <v>2965.7</v>
      </c>
      <c r="V12" s="20">
        <v>3863.2</v>
      </c>
      <c r="W12" s="20">
        <v>4162.1000000000004</v>
      </c>
      <c r="X12" s="248" t="s">
        <v>204</v>
      </c>
    </row>
    <row r="13" spans="1:24" s="82" customFormat="1" ht="63.75">
      <c r="A13" s="133" t="s">
        <v>862</v>
      </c>
      <c r="B13" s="409">
        <v>1080.4000000000001</v>
      </c>
      <c r="C13" s="409">
        <v>1714.1</v>
      </c>
      <c r="D13" s="409">
        <v>3049.3</v>
      </c>
      <c r="E13" s="409">
        <v>3374.8</v>
      </c>
      <c r="F13" s="409">
        <v>4060.5</v>
      </c>
      <c r="G13" s="404">
        <v>4512.5</v>
      </c>
      <c r="H13" s="404">
        <v>5850.3</v>
      </c>
      <c r="I13" s="404">
        <v>7025.1</v>
      </c>
      <c r="J13" s="404">
        <v>8727.2999999999993</v>
      </c>
      <c r="K13" s="404">
        <v>10355.5</v>
      </c>
      <c r="L13" s="404">
        <v>10343.200000000001</v>
      </c>
      <c r="M13" s="404">
        <v>11200.5</v>
      </c>
      <c r="N13" s="404">
        <v>12368.3</v>
      </c>
      <c r="O13" s="404">
        <v>13654.9</v>
      </c>
      <c r="P13" s="404">
        <v>15132.7</v>
      </c>
      <c r="Q13" s="404">
        <v>15747.6</v>
      </c>
      <c r="R13" s="404">
        <v>16696.8</v>
      </c>
      <c r="S13" s="404">
        <v>17890.900000000001</v>
      </c>
      <c r="T13" s="408">
        <v>21654.2</v>
      </c>
      <c r="U13" s="20">
        <v>24150.3</v>
      </c>
      <c r="V13" s="3">
        <v>29249.7</v>
      </c>
      <c r="W13" s="20">
        <v>28740.799999999999</v>
      </c>
      <c r="X13" s="248" t="s">
        <v>204</v>
      </c>
    </row>
    <row r="14" spans="1:24" s="82" customFormat="1" ht="28.5" customHeight="1">
      <c r="A14" s="132" t="s">
        <v>832</v>
      </c>
      <c r="B14" s="405">
        <v>1167.5999999999999</v>
      </c>
      <c r="C14" s="405">
        <v>1638.3</v>
      </c>
      <c r="D14" s="405">
        <v>2402.1</v>
      </c>
      <c r="E14" s="405">
        <v>2880.2</v>
      </c>
      <c r="F14" s="405">
        <v>3413.7</v>
      </c>
      <c r="G14" s="404">
        <v>4161.5</v>
      </c>
      <c r="H14" s="404">
        <v>4819.6000000000004</v>
      </c>
      <c r="I14" s="404">
        <v>5959.2</v>
      </c>
      <c r="J14" s="404">
        <v>8084.1</v>
      </c>
      <c r="K14" s="404">
        <v>10041.799999999999</v>
      </c>
      <c r="L14" s="404">
        <v>10159.6</v>
      </c>
      <c r="M14" s="404">
        <v>10962.8</v>
      </c>
      <c r="N14" s="404">
        <v>12014.4</v>
      </c>
      <c r="O14" s="404">
        <v>13558.6</v>
      </c>
      <c r="P14" s="404">
        <v>13886.9</v>
      </c>
      <c r="Q14" s="406">
        <v>15571.6</v>
      </c>
      <c r="R14" s="406">
        <v>14962.8</v>
      </c>
      <c r="S14" s="406">
        <v>15010.9</v>
      </c>
      <c r="T14" s="408">
        <v>15609.7</v>
      </c>
      <c r="U14" s="408">
        <v>16617.900000000001</v>
      </c>
      <c r="V14" s="404">
        <v>18975</v>
      </c>
      <c r="W14" s="3">
        <v>20651</v>
      </c>
      <c r="X14" s="1069" t="s">
        <v>1103</v>
      </c>
    </row>
    <row r="15" spans="1:24" s="82" customFormat="1" ht="43.5" customHeight="1">
      <c r="A15" s="132" t="s">
        <v>1104</v>
      </c>
      <c r="B15" s="405">
        <v>117.1</v>
      </c>
      <c r="C15" s="405">
        <v>115.4</v>
      </c>
      <c r="D15" s="405">
        <v>131.80000000000001</v>
      </c>
      <c r="E15" s="405">
        <v>106.9</v>
      </c>
      <c r="F15" s="405">
        <v>104.5</v>
      </c>
      <c r="G15" s="404">
        <v>109.7</v>
      </c>
      <c r="H15" s="404">
        <v>105.7</v>
      </c>
      <c r="I15" s="404">
        <v>113.1</v>
      </c>
      <c r="J15" s="404">
        <v>117</v>
      </c>
      <c r="K15" s="404">
        <v>113.6</v>
      </c>
      <c r="L15" s="404">
        <v>95</v>
      </c>
      <c r="M15" s="404">
        <v>98.2</v>
      </c>
      <c r="N15" s="404">
        <v>100.7</v>
      </c>
      <c r="O15" s="404">
        <v>103.4</v>
      </c>
      <c r="P15" s="404">
        <v>97.1</v>
      </c>
      <c r="Q15" s="406">
        <v>101.4</v>
      </c>
      <c r="R15" s="404">
        <v>90.9</v>
      </c>
      <c r="S15" s="404">
        <v>97.7</v>
      </c>
      <c r="T15" s="408">
        <v>100.4</v>
      </c>
      <c r="U15" s="404">
        <v>102.2</v>
      </c>
      <c r="V15" s="408">
        <v>112.4</v>
      </c>
      <c r="W15" s="20">
        <v>102.2</v>
      </c>
      <c r="X15" s="1069" t="s">
        <v>1101</v>
      </c>
    </row>
    <row r="16" spans="1:24" s="82" customFormat="1" ht="39.75" customHeight="1">
      <c r="A16" s="132" t="s">
        <v>478</v>
      </c>
      <c r="B16" s="404">
        <v>1582</v>
      </c>
      <c r="C16" s="404">
        <v>2385</v>
      </c>
      <c r="D16" s="407">
        <v>3757.9</v>
      </c>
      <c r="E16" s="407">
        <v>4698.1000000000004</v>
      </c>
      <c r="F16" s="407">
        <v>5469.9</v>
      </c>
      <c r="G16" s="404">
        <v>6814.4</v>
      </c>
      <c r="H16" s="404">
        <v>8647.2000000000007</v>
      </c>
      <c r="I16" s="404">
        <v>10701.6</v>
      </c>
      <c r="J16" s="404">
        <v>13614.6</v>
      </c>
      <c r="K16" s="404">
        <v>16154.6</v>
      </c>
      <c r="L16" s="404">
        <v>17530</v>
      </c>
      <c r="M16" s="404">
        <v>19163.099999999999</v>
      </c>
      <c r="N16" s="404">
        <v>22238.5</v>
      </c>
      <c r="O16" s="404">
        <v>25087.200000000001</v>
      </c>
      <c r="P16" s="404">
        <v>27507.4</v>
      </c>
      <c r="Q16" s="404">
        <v>28321.7</v>
      </c>
      <c r="R16" s="404">
        <v>29828.2</v>
      </c>
      <c r="S16" s="408">
        <v>31251.1</v>
      </c>
      <c r="T16" s="403">
        <v>35778.800000000003</v>
      </c>
      <c r="U16" s="403">
        <v>39672.800000000003</v>
      </c>
      <c r="V16" s="403">
        <v>44104.2</v>
      </c>
      <c r="W16" s="20">
        <v>46084.3</v>
      </c>
      <c r="X16" s="692">
        <v>51781.7</v>
      </c>
    </row>
    <row r="17" spans="1:24" s="82" customFormat="1" ht="25.5">
      <c r="A17" s="133" t="s">
        <v>918</v>
      </c>
      <c r="B17" s="404"/>
      <c r="C17" s="404"/>
      <c r="D17" s="407"/>
      <c r="E17" s="407"/>
      <c r="F17" s="407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8"/>
      <c r="T17" s="403"/>
      <c r="U17" s="24"/>
      <c r="V17" s="24"/>
      <c r="W17" s="20"/>
      <c r="X17" s="254"/>
    </row>
    <row r="18" spans="1:24" s="82" customFormat="1">
      <c r="A18" s="300" t="s">
        <v>420</v>
      </c>
      <c r="B18" s="404"/>
      <c r="C18" s="404"/>
      <c r="D18" s="407"/>
      <c r="E18" s="407"/>
      <c r="F18" s="407"/>
      <c r="G18" s="404"/>
      <c r="H18" s="404"/>
      <c r="I18" s="404"/>
      <c r="J18" s="404"/>
      <c r="K18" s="404"/>
      <c r="L18" s="404"/>
      <c r="M18" s="404"/>
      <c r="N18" s="404"/>
      <c r="O18" s="404"/>
      <c r="P18" s="404"/>
      <c r="Q18" s="404"/>
      <c r="R18" s="404"/>
      <c r="S18" s="408"/>
      <c r="T18" s="403"/>
      <c r="U18" s="24"/>
      <c r="V18" s="24"/>
      <c r="W18" s="20"/>
      <c r="X18" s="254"/>
    </row>
    <row r="19" spans="1:24" s="82" customFormat="1">
      <c r="A19" s="300" t="s">
        <v>421</v>
      </c>
      <c r="B19" s="404"/>
      <c r="C19" s="404"/>
      <c r="D19" s="407"/>
      <c r="E19" s="407"/>
      <c r="F19" s="407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  <c r="S19" s="408"/>
      <c r="T19" s="403"/>
      <c r="U19" s="24"/>
      <c r="V19" s="24"/>
      <c r="W19" s="20"/>
      <c r="X19" s="254"/>
    </row>
    <row r="20" spans="1:24" ht="25.5">
      <c r="A20" s="132" t="s">
        <v>476</v>
      </c>
      <c r="B20" s="407">
        <v>113.4</v>
      </c>
      <c r="C20" s="407">
        <v>125.9</v>
      </c>
      <c r="D20" s="407">
        <v>142.80000000000001</v>
      </c>
      <c r="E20" s="407">
        <v>112.3</v>
      </c>
      <c r="F20" s="407">
        <v>103.4</v>
      </c>
      <c r="G20" s="404">
        <v>112.7</v>
      </c>
      <c r="H20" s="404">
        <v>117.7</v>
      </c>
      <c r="I20" s="404">
        <v>114.6</v>
      </c>
      <c r="J20" s="404">
        <v>110</v>
      </c>
      <c r="K20" s="404">
        <v>106.8</v>
      </c>
      <c r="L20" s="404">
        <v>101.8</v>
      </c>
      <c r="M20" s="404">
        <v>100</v>
      </c>
      <c r="N20" s="404">
        <v>109.9</v>
      </c>
      <c r="O20" s="404">
        <v>105.2</v>
      </c>
      <c r="P20" s="404">
        <v>103.8</v>
      </c>
      <c r="Q20" s="404">
        <v>90.5</v>
      </c>
      <c r="R20" s="404">
        <v>99.3</v>
      </c>
      <c r="S20" s="409">
        <v>101.6</v>
      </c>
      <c r="T20" s="503">
        <v>111</v>
      </c>
      <c r="U20" s="15">
        <v>106.8</v>
      </c>
      <c r="V20" s="109">
        <v>107</v>
      </c>
      <c r="W20" s="20">
        <v>98.1</v>
      </c>
      <c r="X20" s="239">
        <v>100.7</v>
      </c>
    </row>
    <row r="21" spans="1:24" ht="51">
      <c r="A21" s="138" t="s">
        <v>477</v>
      </c>
      <c r="B21" s="16">
        <v>227.7</v>
      </c>
      <c r="C21" s="16">
        <v>223.7</v>
      </c>
      <c r="D21" s="16">
        <v>127.1</v>
      </c>
      <c r="E21" s="3">
        <v>128.31399999999999</v>
      </c>
      <c r="F21" s="3">
        <v>76.314999999999998</v>
      </c>
      <c r="G21" s="3">
        <v>40.203000000000003</v>
      </c>
      <c r="H21" s="3">
        <v>37.692999999999998</v>
      </c>
      <c r="I21" s="3">
        <v>22.475999999999999</v>
      </c>
      <c r="J21" s="3">
        <v>47.75</v>
      </c>
      <c r="K21" s="3">
        <v>35.825000000000003</v>
      </c>
      <c r="L21" s="3">
        <v>20.41</v>
      </c>
      <c r="M21" s="3">
        <v>25.02</v>
      </c>
      <c r="N21" s="3">
        <v>22.765999999999998</v>
      </c>
      <c r="O21" s="109">
        <v>18.728000000000002</v>
      </c>
      <c r="P21" s="3">
        <v>15.599</v>
      </c>
      <c r="Q21" s="3">
        <v>19.18</v>
      </c>
      <c r="R21" s="3">
        <v>2.6080000000000001</v>
      </c>
      <c r="S21" s="90">
        <v>7.859</v>
      </c>
      <c r="T21" s="90">
        <v>6.9630000000000001</v>
      </c>
      <c r="U21" s="90">
        <v>5.7149999999999999</v>
      </c>
      <c r="V21" s="90">
        <v>3.4</v>
      </c>
      <c r="W21" s="3">
        <v>6.915</v>
      </c>
      <c r="X21" s="693" t="s">
        <v>203</v>
      </c>
    </row>
    <row r="22" spans="1:24" ht="25.5">
      <c r="A22" s="133" t="s">
        <v>977</v>
      </c>
      <c r="B22" s="596"/>
      <c r="C22" s="596"/>
      <c r="D22" s="16">
        <v>30.7</v>
      </c>
      <c r="E22" s="16">
        <v>44.5</v>
      </c>
      <c r="F22" s="3">
        <v>21.3</v>
      </c>
      <c r="G22" s="3">
        <v>10.321</v>
      </c>
      <c r="H22" s="3">
        <v>3.5110000000000001</v>
      </c>
      <c r="I22" s="3">
        <v>2</v>
      </c>
      <c r="J22" s="3" t="s">
        <v>203</v>
      </c>
      <c r="K22" s="3" t="s">
        <v>203</v>
      </c>
      <c r="L22" s="3" t="s">
        <v>203</v>
      </c>
      <c r="M22" s="109">
        <v>0.67900000000000005</v>
      </c>
      <c r="N22" s="3">
        <v>0.11700000000000001</v>
      </c>
      <c r="O22" s="3" t="s">
        <v>203</v>
      </c>
      <c r="P22" s="3" t="s">
        <v>203</v>
      </c>
      <c r="Q22" s="3" t="s">
        <v>203</v>
      </c>
      <c r="R22" s="3" t="s">
        <v>203</v>
      </c>
      <c r="S22" s="3" t="s">
        <v>203</v>
      </c>
      <c r="T22" s="3" t="s">
        <v>203</v>
      </c>
      <c r="U22" s="3" t="s">
        <v>203</v>
      </c>
      <c r="V22" s="3" t="s">
        <v>203</v>
      </c>
      <c r="W22" s="20" t="s">
        <v>203</v>
      </c>
      <c r="X22" s="51" t="s">
        <v>203</v>
      </c>
    </row>
    <row r="23" spans="1:24" ht="63.75">
      <c r="A23" s="230" t="s">
        <v>833</v>
      </c>
      <c r="B23" s="281">
        <v>37541</v>
      </c>
      <c r="C23" s="282">
        <v>35796</v>
      </c>
      <c r="D23" s="281">
        <v>13449</v>
      </c>
      <c r="E23" s="281">
        <v>16102</v>
      </c>
      <c r="F23" s="282">
        <v>11602</v>
      </c>
      <c r="G23" s="200">
        <v>6124</v>
      </c>
      <c r="H23" s="188">
        <v>2873</v>
      </c>
      <c r="I23" s="200">
        <v>3026</v>
      </c>
      <c r="J23" s="200">
        <v>3531</v>
      </c>
      <c r="K23" s="636">
        <v>2464</v>
      </c>
      <c r="L23" s="636">
        <v>1387</v>
      </c>
      <c r="M23" s="724">
        <v>1527</v>
      </c>
      <c r="N23" s="200">
        <v>866</v>
      </c>
      <c r="O23" s="200">
        <v>640</v>
      </c>
      <c r="P23" s="200">
        <v>607</v>
      </c>
      <c r="Q23" s="200">
        <v>812</v>
      </c>
      <c r="R23" s="200">
        <v>123</v>
      </c>
      <c r="S23" s="200">
        <v>334</v>
      </c>
      <c r="T23" s="200">
        <v>142</v>
      </c>
      <c r="U23" s="200">
        <v>196</v>
      </c>
      <c r="V23" s="200">
        <v>79</v>
      </c>
      <c r="W23" s="200">
        <v>151</v>
      </c>
      <c r="X23" s="694" t="s">
        <v>203</v>
      </c>
    </row>
    <row r="24" spans="1:24" ht="11.25" customHeight="1">
      <c r="A24" s="1110" t="s">
        <v>726</v>
      </c>
      <c r="B24" s="1110"/>
      <c r="C24" s="1110"/>
      <c r="D24" s="1110"/>
      <c r="E24" s="1110"/>
      <c r="F24" s="1110"/>
      <c r="G24" s="1110"/>
      <c r="H24" s="1110"/>
      <c r="I24" s="1110"/>
      <c r="J24" s="1110"/>
      <c r="K24" s="1110"/>
      <c r="L24" s="1110"/>
      <c r="M24" s="1110"/>
      <c r="N24" s="1110"/>
      <c r="O24" s="1110"/>
      <c r="P24" s="1110"/>
      <c r="Q24" s="1110"/>
      <c r="R24" s="1110"/>
      <c r="S24" s="1110"/>
      <c r="T24" s="1110"/>
      <c r="U24" s="1110"/>
      <c r="V24" s="1110"/>
      <c r="W24" s="1110"/>
    </row>
    <row r="25" spans="1:24">
      <c r="A25" s="1113" t="s">
        <v>1092</v>
      </c>
      <c r="B25" s="1113"/>
      <c r="C25" s="1113"/>
      <c r="D25" s="1113"/>
      <c r="E25" s="1113"/>
      <c r="F25" s="1113"/>
      <c r="G25" s="1113"/>
      <c r="H25" s="1113"/>
      <c r="I25" s="1113"/>
      <c r="J25" s="1113"/>
      <c r="K25" s="1113"/>
      <c r="L25" s="1113"/>
      <c r="M25" s="1113"/>
      <c r="N25" s="1113"/>
      <c r="O25" s="1113"/>
      <c r="P25" s="1113"/>
      <c r="Q25" s="1113"/>
      <c r="R25" s="1113"/>
      <c r="S25" s="1113"/>
      <c r="T25" s="1113"/>
      <c r="U25" s="1113"/>
      <c r="V25" s="1113"/>
      <c r="W25" s="1113"/>
      <c r="X25" s="1113"/>
    </row>
    <row r="26" spans="1:24">
      <c r="A26" s="1058" t="s">
        <v>1093</v>
      </c>
      <c r="B26" s="1059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59"/>
      <c r="V26" s="1059"/>
      <c r="W26" s="1059"/>
      <c r="X26" s="1059"/>
    </row>
    <row r="27" spans="1:24" s="53" customFormat="1">
      <c r="A27" s="1103" t="s">
        <v>1108</v>
      </c>
      <c r="B27" s="1103"/>
      <c r="C27" s="1103"/>
      <c r="D27" s="1103"/>
      <c r="E27" s="1103"/>
      <c r="F27" s="1103"/>
      <c r="G27" s="1103"/>
      <c r="H27" s="1103"/>
      <c r="I27" s="1103"/>
      <c r="J27" s="1103"/>
      <c r="K27" s="1103"/>
      <c r="L27" s="1103"/>
      <c r="M27" s="1103"/>
      <c r="N27" s="1103"/>
      <c r="O27" s="1103"/>
      <c r="P27" s="1103"/>
      <c r="Q27" s="1103"/>
      <c r="R27" s="1103"/>
      <c r="S27" s="1103"/>
      <c r="T27" s="1103"/>
      <c r="U27" s="1103"/>
      <c r="V27" s="1103"/>
      <c r="W27" s="1103"/>
      <c r="X27" s="1103"/>
    </row>
    <row r="28" spans="1:24">
      <c r="A28" s="1114" t="s">
        <v>1102</v>
      </c>
      <c r="B28" s="1114"/>
      <c r="C28" s="1114"/>
      <c r="D28" s="1114"/>
      <c r="E28" s="1114"/>
      <c r="F28" s="1114"/>
      <c r="G28" s="1114"/>
      <c r="H28" s="1114"/>
      <c r="I28" s="1114"/>
      <c r="J28" s="1114"/>
      <c r="K28" s="1114"/>
      <c r="L28" s="1114"/>
      <c r="M28" s="1114"/>
      <c r="N28" s="1114"/>
      <c r="O28" s="1114"/>
      <c r="P28" s="1114"/>
      <c r="Q28" s="1114"/>
      <c r="R28" s="1114"/>
      <c r="S28" s="1114"/>
      <c r="T28" s="1114"/>
      <c r="U28" s="1114"/>
      <c r="V28" s="1114"/>
      <c r="W28" s="1114"/>
      <c r="X28" s="1114"/>
    </row>
    <row r="29" spans="1:24" ht="15.75" customHeight="1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53"/>
    </row>
    <row r="30" spans="1:24" s="82" customFormat="1" ht="16.5" customHeight="1">
      <c r="A30" s="263" t="s">
        <v>0</v>
      </c>
      <c r="B30" s="263">
        <v>2000</v>
      </c>
      <c r="C30" s="263">
        <v>2001</v>
      </c>
      <c r="D30" s="263">
        <v>2002</v>
      </c>
      <c r="E30" s="263">
        <v>2003</v>
      </c>
      <c r="F30" s="263">
        <v>2004</v>
      </c>
      <c r="G30" s="263">
        <v>2005</v>
      </c>
      <c r="H30" s="263">
        <v>2006</v>
      </c>
      <c r="I30" s="263">
        <v>2007</v>
      </c>
      <c r="J30" s="263">
        <v>2008</v>
      </c>
      <c r="K30" s="263">
        <v>2009</v>
      </c>
      <c r="L30" s="263">
        <v>2010</v>
      </c>
      <c r="M30" s="263">
        <v>2011</v>
      </c>
      <c r="N30" s="263">
        <v>2012</v>
      </c>
      <c r="O30" s="263">
        <v>2013</v>
      </c>
      <c r="P30" s="263">
        <v>2014</v>
      </c>
      <c r="Q30" s="263">
        <v>2015</v>
      </c>
      <c r="R30" s="263">
        <v>2016</v>
      </c>
      <c r="S30" s="263">
        <v>2017</v>
      </c>
      <c r="T30" s="263">
        <v>2018</v>
      </c>
      <c r="U30" s="263">
        <v>2019</v>
      </c>
      <c r="V30" s="263">
        <v>2020</v>
      </c>
      <c r="W30" s="263">
        <v>2021</v>
      </c>
      <c r="X30" s="263">
        <v>2022</v>
      </c>
    </row>
    <row r="31" spans="1:24" s="82" customFormat="1" ht="18" customHeight="1">
      <c r="A31" s="296" t="s">
        <v>179</v>
      </c>
      <c r="B31" s="206"/>
      <c r="C31" s="206"/>
      <c r="D31" s="206"/>
      <c r="E31" s="206"/>
      <c r="F31" s="206"/>
      <c r="G31" s="222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222"/>
      <c r="S31" s="312"/>
      <c r="T31" s="222"/>
      <c r="U31" s="266"/>
      <c r="V31" s="280"/>
      <c r="W31" s="280"/>
      <c r="X31" s="726"/>
    </row>
    <row r="32" spans="1:24" s="82" customFormat="1" ht="53.25" customHeight="1">
      <c r="A32" s="132" t="s">
        <v>897</v>
      </c>
      <c r="B32" s="2">
        <v>80017</v>
      </c>
      <c r="C32" s="2">
        <v>82745</v>
      </c>
      <c r="D32" s="2">
        <v>79436</v>
      </c>
      <c r="E32" s="2">
        <v>79670</v>
      </c>
      <c r="F32" s="2">
        <v>80123</v>
      </c>
      <c r="G32" s="2">
        <v>79681</v>
      </c>
      <c r="H32" s="2">
        <v>78564</v>
      </c>
      <c r="I32" s="2">
        <v>76819</v>
      </c>
      <c r="J32" s="2">
        <v>77026</v>
      </c>
      <c r="K32" s="2">
        <v>76350</v>
      </c>
      <c r="L32" s="2">
        <v>77923</v>
      </c>
      <c r="M32" s="2">
        <v>78202</v>
      </c>
      <c r="N32" s="2">
        <v>78289</v>
      </c>
      <c r="O32" s="2">
        <v>78641</v>
      </c>
      <c r="P32" s="2">
        <v>80075</v>
      </c>
      <c r="Q32" s="2">
        <v>81487</v>
      </c>
      <c r="R32" s="264">
        <v>82022</v>
      </c>
      <c r="S32" s="105">
        <v>83281</v>
      </c>
      <c r="T32" s="105">
        <v>83727</v>
      </c>
      <c r="U32" s="117">
        <v>83313</v>
      </c>
      <c r="V32" s="20">
        <v>82899</v>
      </c>
      <c r="W32" s="20">
        <v>82309</v>
      </c>
      <c r="X32" s="248">
        <v>82164</v>
      </c>
    </row>
    <row r="33" spans="1:24" s="82" customFormat="1" ht="41.25" customHeight="1">
      <c r="A33" s="132" t="s">
        <v>706</v>
      </c>
      <c r="B33" s="3">
        <v>261.72525341070036</v>
      </c>
      <c r="C33" s="3">
        <v>271.10308764940237</v>
      </c>
      <c r="D33" s="3">
        <v>260.02559796787489</v>
      </c>
      <c r="E33" s="3">
        <v>261.24994671379898</v>
      </c>
      <c r="F33" s="3">
        <v>263.50529161432058</v>
      </c>
      <c r="G33" s="3">
        <v>263.06996952679037</v>
      </c>
      <c r="H33" s="3">
        <v>259.83853524145303</v>
      </c>
      <c r="I33" s="3">
        <v>252.87458481876868</v>
      </c>
      <c r="J33" s="3">
        <v>252.29114396703633</v>
      </c>
      <c r="K33" s="3">
        <v>248.43568493083822</v>
      </c>
      <c r="L33" s="3">
        <v>252.88837251567509</v>
      </c>
      <c r="M33" s="3">
        <v>252.8</v>
      </c>
      <c r="N33" s="3">
        <v>252.17097210590737</v>
      </c>
      <c r="O33" s="3">
        <v>252.2</v>
      </c>
      <c r="P33" s="3">
        <v>255.2</v>
      </c>
      <c r="Q33" s="3">
        <v>258.16681821206004</v>
      </c>
      <c r="R33" s="1060">
        <v>257.5</v>
      </c>
      <c r="S33" s="90">
        <v>258.89999999999998</v>
      </c>
      <c r="T33" s="90">
        <v>258.10000000000002</v>
      </c>
      <c r="U33" s="90">
        <v>254.5</v>
      </c>
      <c r="V33" s="20">
        <v>250.9</v>
      </c>
      <c r="W33" s="20">
        <v>244.8</v>
      </c>
      <c r="X33" s="248">
        <v>243.6</v>
      </c>
    </row>
    <row r="34" spans="1:24" s="82" customFormat="1" ht="41.25">
      <c r="A34" s="151" t="s">
        <v>707</v>
      </c>
      <c r="B34" s="167">
        <v>1.2396365772273392</v>
      </c>
      <c r="C34" s="167">
        <v>1.2112997764215361</v>
      </c>
      <c r="D34" s="167">
        <v>1.2683669872601844</v>
      </c>
      <c r="E34" s="167">
        <v>1.2953056357474582</v>
      </c>
      <c r="F34" s="167">
        <v>1.3</v>
      </c>
      <c r="G34" s="167">
        <v>1.3033721966340783</v>
      </c>
      <c r="H34" s="167">
        <v>1.31</v>
      </c>
      <c r="I34" s="167">
        <v>1.35</v>
      </c>
      <c r="J34" s="167">
        <v>1.3628644873159712</v>
      </c>
      <c r="K34" s="167">
        <v>1.36</v>
      </c>
      <c r="L34" s="167">
        <v>1.36</v>
      </c>
      <c r="M34" s="167">
        <v>1.3504897572952099</v>
      </c>
      <c r="N34" s="167">
        <v>1.3366117845418897</v>
      </c>
      <c r="O34" s="167">
        <v>1.3075240650551239</v>
      </c>
      <c r="P34" s="167">
        <v>1.27</v>
      </c>
      <c r="Q34" s="167">
        <v>1.23</v>
      </c>
      <c r="R34" s="412">
        <v>1.258211211626149</v>
      </c>
      <c r="S34" s="413">
        <v>1.1856966174757748</v>
      </c>
      <c r="T34" s="167">
        <v>1.2292092156651977</v>
      </c>
      <c r="U34" s="725">
        <v>1.21</v>
      </c>
      <c r="V34" s="20">
        <v>1.23</v>
      </c>
      <c r="W34" s="20">
        <v>1.26</v>
      </c>
      <c r="X34" s="992">
        <v>1.3527813075702395</v>
      </c>
    </row>
    <row r="35" spans="1:24" s="82" customFormat="1" ht="52.5" customHeight="1">
      <c r="A35" s="151" t="s">
        <v>988</v>
      </c>
      <c r="B35" s="3">
        <v>759.5</v>
      </c>
      <c r="C35" s="3">
        <v>915</v>
      </c>
      <c r="D35" s="3">
        <v>1233</v>
      </c>
      <c r="E35" s="3">
        <v>1461.5</v>
      </c>
      <c r="F35" s="3">
        <v>1868.89</v>
      </c>
      <c r="G35" s="3">
        <v>2421.6</v>
      </c>
      <c r="H35" s="3">
        <v>2664.7</v>
      </c>
      <c r="I35" s="3">
        <v>3618</v>
      </c>
      <c r="J35" s="3">
        <v>4426.5</v>
      </c>
      <c r="K35" s="3">
        <v>6153.3</v>
      </c>
      <c r="L35" s="3">
        <v>7154.9</v>
      </c>
      <c r="M35" s="3">
        <v>7833.6</v>
      </c>
      <c r="N35" s="3">
        <v>8728.9</v>
      </c>
      <c r="O35" s="3">
        <v>9512.7000000000007</v>
      </c>
      <c r="P35" s="3">
        <v>10434.6</v>
      </c>
      <c r="Q35" s="3">
        <v>11555.4</v>
      </c>
      <c r="R35" s="3" t="s">
        <v>709</v>
      </c>
      <c r="S35" s="24">
        <v>12614.6</v>
      </c>
      <c r="T35" s="24">
        <v>13450.4</v>
      </c>
      <c r="U35" s="90">
        <v>14040.2</v>
      </c>
      <c r="V35" s="20">
        <v>14780.9</v>
      </c>
      <c r="W35" s="20">
        <v>15687.2</v>
      </c>
      <c r="X35" s="248">
        <v>18000.099999999999</v>
      </c>
    </row>
    <row r="36" spans="1:24" s="82" customFormat="1" ht="28.5">
      <c r="A36" s="151" t="s">
        <v>989</v>
      </c>
      <c r="B36" s="3">
        <v>108.3</v>
      </c>
      <c r="C36" s="3">
        <v>104.7</v>
      </c>
      <c r="D36" s="3">
        <v>123</v>
      </c>
      <c r="E36" s="3">
        <v>106.3</v>
      </c>
      <c r="F36" s="3">
        <v>114.2</v>
      </c>
      <c r="G36" s="3">
        <v>117.9</v>
      </c>
      <c r="H36" s="3">
        <v>102.6</v>
      </c>
      <c r="I36" s="3">
        <v>122.5</v>
      </c>
      <c r="J36" s="3">
        <v>106.3</v>
      </c>
      <c r="K36" s="3">
        <v>128.69999999999999</v>
      </c>
      <c r="L36" s="3">
        <v>106.3</v>
      </c>
      <c r="M36" s="3">
        <v>104.2</v>
      </c>
      <c r="N36" s="3">
        <v>103.3</v>
      </c>
      <c r="O36" s="3">
        <v>104</v>
      </c>
      <c r="P36" s="3">
        <v>100.2</v>
      </c>
      <c r="Q36" s="3">
        <v>101.6</v>
      </c>
      <c r="R36" s="3" t="s">
        <v>710</v>
      </c>
      <c r="S36" s="3" t="s">
        <v>711</v>
      </c>
      <c r="T36" s="3">
        <v>102.5</v>
      </c>
      <c r="U36" s="3">
        <v>101.3</v>
      </c>
      <c r="V36" s="20">
        <v>99.9</v>
      </c>
      <c r="W36" s="20">
        <v>98.1</v>
      </c>
      <c r="X36" s="248">
        <v>104.1</v>
      </c>
    </row>
    <row r="37" spans="1:24" s="82" customFormat="1" ht="54">
      <c r="A37" s="151" t="s">
        <v>834</v>
      </c>
      <c r="B37" s="3">
        <v>80.5</v>
      </c>
      <c r="C37" s="3">
        <v>70.2</v>
      </c>
      <c r="D37" s="3">
        <v>82.9</v>
      </c>
      <c r="E37" s="3">
        <v>83.3</v>
      </c>
      <c r="F37" s="3">
        <v>94.6</v>
      </c>
      <c r="G37" s="3">
        <v>102.1</v>
      </c>
      <c r="H37" s="3">
        <v>105.2</v>
      </c>
      <c r="I37" s="3">
        <v>119.1</v>
      </c>
      <c r="J37" s="3">
        <v>128.80000000000001</v>
      </c>
      <c r="K37" s="3">
        <v>154.19999999999999</v>
      </c>
      <c r="L37" s="3">
        <v>160.19999999999999</v>
      </c>
      <c r="M37" s="3">
        <v>164</v>
      </c>
      <c r="N37" s="3">
        <v>167.9</v>
      </c>
      <c r="O37" s="3">
        <v>147.1</v>
      </c>
      <c r="P37" s="3">
        <v>151.6</v>
      </c>
      <c r="Q37" s="3">
        <v>152.4</v>
      </c>
      <c r="R37" s="414" t="s">
        <v>712</v>
      </c>
      <c r="S37" s="24">
        <v>171.4</v>
      </c>
      <c r="T37" s="24">
        <v>170.4</v>
      </c>
      <c r="U37" s="24">
        <v>170.8</v>
      </c>
      <c r="V37" s="20">
        <v>167.2</v>
      </c>
      <c r="W37" s="3">
        <v>142.71497452692867</v>
      </c>
      <c r="X37" s="51">
        <v>144.19999999999999</v>
      </c>
    </row>
    <row r="38" spans="1:24" s="82" customFormat="1" ht="39" customHeight="1">
      <c r="A38" s="128" t="s">
        <v>990</v>
      </c>
      <c r="B38" s="3">
        <v>42.9</v>
      </c>
      <c r="C38" s="3">
        <v>25.4</v>
      </c>
      <c r="D38" s="3">
        <v>33.1</v>
      </c>
      <c r="E38" s="3">
        <v>27.5</v>
      </c>
      <c r="F38" s="3">
        <v>28.2</v>
      </c>
      <c r="G38" s="3">
        <v>28.8</v>
      </c>
      <c r="H38" s="3">
        <v>27.3</v>
      </c>
      <c r="I38" s="3">
        <v>30.6</v>
      </c>
      <c r="J38" s="3">
        <v>27.2</v>
      </c>
      <c r="K38" s="3">
        <v>36.799999999999997</v>
      </c>
      <c r="L38" s="3">
        <v>41</v>
      </c>
      <c r="M38" s="3">
        <v>39.1</v>
      </c>
      <c r="N38" s="3">
        <v>38.9</v>
      </c>
      <c r="O38" s="3">
        <v>36.9</v>
      </c>
      <c r="P38" s="3">
        <v>39.700000000000003</v>
      </c>
      <c r="Q38" s="3">
        <v>42.3</v>
      </c>
      <c r="R38" s="3" t="s">
        <v>713</v>
      </c>
      <c r="S38" s="3">
        <v>41.1</v>
      </c>
      <c r="T38" s="3">
        <v>37.4</v>
      </c>
      <c r="U38" s="24">
        <v>36.799999999999997</v>
      </c>
      <c r="V38" s="20">
        <v>35.700000000000003</v>
      </c>
      <c r="W38" s="20">
        <v>34.1</v>
      </c>
      <c r="X38" s="51">
        <v>34.907795449212344</v>
      </c>
    </row>
    <row r="39" spans="1:24" s="82" customFormat="1" ht="42.75" customHeight="1">
      <c r="A39" s="924" t="s">
        <v>479</v>
      </c>
      <c r="B39" s="680"/>
      <c r="C39" s="680"/>
      <c r="D39" s="680"/>
      <c r="E39" s="680"/>
      <c r="F39" s="680"/>
      <c r="G39" s="403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681"/>
      <c r="S39" s="403"/>
      <c r="T39" s="403"/>
      <c r="V39" s="20"/>
      <c r="W39" s="20"/>
      <c r="X39" s="248"/>
    </row>
    <row r="40" spans="1:24" s="82" customFormat="1" ht="39" customHeight="1">
      <c r="A40" s="133" t="s">
        <v>835</v>
      </c>
      <c r="B40" s="416">
        <v>870</v>
      </c>
      <c r="C40" s="416">
        <v>6770</v>
      </c>
      <c r="D40" s="416">
        <v>31676</v>
      </c>
      <c r="E40" s="416">
        <v>38026</v>
      </c>
      <c r="F40" s="416">
        <v>25724</v>
      </c>
      <c r="G40" s="416">
        <v>18986</v>
      </c>
      <c r="H40" s="416">
        <v>17145</v>
      </c>
      <c r="I40" s="416">
        <v>15212</v>
      </c>
      <c r="J40" s="416">
        <v>17048</v>
      </c>
      <c r="K40" s="416">
        <v>22245</v>
      </c>
      <c r="L40" s="416">
        <v>18870</v>
      </c>
      <c r="M40" s="416">
        <v>16244</v>
      </c>
      <c r="N40" s="416">
        <v>16954</v>
      </c>
      <c r="O40" s="416">
        <v>16648</v>
      </c>
      <c r="P40" s="416">
        <v>14433</v>
      </c>
      <c r="Q40" s="416">
        <v>15564</v>
      </c>
      <c r="R40" s="417">
        <v>15738</v>
      </c>
      <c r="S40" s="418">
        <v>18603</v>
      </c>
      <c r="T40" s="418">
        <v>19825</v>
      </c>
      <c r="U40" s="24">
        <v>17311</v>
      </c>
      <c r="V40" s="20">
        <v>16097</v>
      </c>
      <c r="W40" s="20">
        <v>13570</v>
      </c>
      <c r="X40" s="248">
        <v>11262</v>
      </c>
    </row>
    <row r="41" spans="1:24" s="82" customFormat="1" ht="38.25">
      <c r="A41" s="133" t="s">
        <v>1030</v>
      </c>
      <c r="B41" s="416">
        <v>232</v>
      </c>
      <c r="C41" s="416">
        <v>9846</v>
      </c>
      <c r="D41" s="416">
        <v>182723</v>
      </c>
      <c r="E41" s="416">
        <v>150594</v>
      </c>
      <c r="F41" s="416">
        <v>122846</v>
      </c>
      <c r="G41" s="416">
        <v>112274</v>
      </c>
      <c r="H41" s="416">
        <v>127392</v>
      </c>
      <c r="I41" s="416">
        <v>144038</v>
      </c>
      <c r="J41" s="416">
        <v>170329</v>
      </c>
      <c r="K41" s="416">
        <v>235440</v>
      </c>
      <c r="L41" s="416">
        <v>241578.5</v>
      </c>
      <c r="M41" s="416">
        <v>223482</v>
      </c>
      <c r="N41" s="416">
        <v>277585</v>
      </c>
      <c r="O41" s="416">
        <v>245417.3</v>
      </c>
      <c r="P41" s="416">
        <v>244246.2</v>
      </c>
      <c r="Q41" s="416">
        <v>240967</v>
      </c>
      <c r="R41" s="417">
        <v>289709.8</v>
      </c>
      <c r="S41" s="679">
        <v>337084.1</v>
      </c>
      <c r="T41" s="418">
        <v>313342.3</v>
      </c>
      <c r="U41" s="348">
        <v>310840.3</v>
      </c>
      <c r="V41" s="863">
        <v>326168.3</v>
      </c>
      <c r="W41" s="2">
        <v>262069.8</v>
      </c>
      <c r="X41" s="846">
        <v>152675.94</v>
      </c>
    </row>
    <row r="42" spans="1:24" s="82" customFormat="1" ht="38.25">
      <c r="A42" s="610" t="s">
        <v>987</v>
      </c>
      <c r="B42" s="420"/>
      <c r="C42" s="420"/>
      <c r="D42" s="420"/>
      <c r="E42" s="420"/>
      <c r="F42" s="420"/>
      <c r="G42" s="403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19"/>
      <c r="S42" s="403"/>
      <c r="T42" s="403"/>
      <c r="U42" s="24"/>
      <c r="V42" s="20"/>
      <c r="W42" s="20"/>
      <c r="X42" s="248"/>
    </row>
    <row r="43" spans="1:24" s="82" customFormat="1" ht="51">
      <c r="A43" s="133" t="s">
        <v>446</v>
      </c>
      <c r="B43" s="416">
        <v>25</v>
      </c>
      <c r="C43" s="416">
        <v>36</v>
      </c>
      <c r="D43" s="416">
        <v>45</v>
      </c>
      <c r="E43" s="416">
        <v>67</v>
      </c>
      <c r="F43" s="416">
        <v>61</v>
      </c>
      <c r="G43" s="416">
        <v>24</v>
      </c>
      <c r="H43" s="416">
        <v>49</v>
      </c>
      <c r="I43" s="416">
        <v>45</v>
      </c>
      <c r="J43" s="416">
        <v>44</v>
      </c>
      <c r="K43" s="416">
        <v>46</v>
      </c>
      <c r="L43" s="416">
        <v>42</v>
      </c>
      <c r="M43" s="416">
        <v>39.700000000000003</v>
      </c>
      <c r="N43" s="416">
        <v>40</v>
      </c>
      <c r="O43" s="416">
        <v>49</v>
      </c>
      <c r="P43" s="416">
        <v>42.695</v>
      </c>
      <c r="Q43" s="416">
        <v>42.420999999999999</v>
      </c>
      <c r="R43" s="417">
        <v>51.436</v>
      </c>
      <c r="S43" s="418">
        <v>80.379000000000005</v>
      </c>
      <c r="T43" s="418">
        <v>73.753</v>
      </c>
      <c r="U43" s="348">
        <v>71.772000000000006</v>
      </c>
      <c r="V43" s="2">
        <v>69.635000000000005</v>
      </c>
      <c r="W43" s="2">
        <v>67.8</v>
      </c>
      <c r="X43" s="500">
        <v>67.855000000000004</v>
      </c>
    </row>
    <row r="44" spans="1:24" s="82" customFormat="1" ht="63.75" customHeight="1">
      <c r="A44" s="242" t="s">
        <v>447</v>
      </c>
      <c r="B44" s="422">
        <v>6.5</v>
      </c>
      <c r="C44" s="422">
        <v>20.5</v>
      </c>
      <c r="D44" s="422">
        <v>29.7</v>
      </c>
      <c r="E44" s="422">
        <v>49.5</v>
      </c>
      <c r="F44" s="422">
        <v>61.1</v>
      </c>
      <c r="G44" s="422">
        <v>45.9</v>
      </c>
      <c r="H44" s="422">
        <v>139</v>
      </c>
      <c r="I44" s="422">
        <v>199.8</v>
      </c>
      <c r="J44" s="422">
        <v>210.9</v>
      </c>
      <c r="K44" s="422">
        <v>286.7</v>
      </c>
      <c r="L44" s="422">
        <v>272.60000000000002</v>
      </c>
      <c r="M44" s="422">
        <v>213.2</v>
      </c>
      <c r="N44" s="422">
        <v>221.8</v>
      </c>
      <c r="O44" s="422">
        <v>249</v>
      </c>
      <c r="P44" s="422">
        <v>244.7747</v>
      </c>
      <c r="Q44" s="422">
        <v>237.02250000000001</v>
      </c>
      <c r="R44" s="423">
        <v>291.73360000000002</v>
      </c>
      <c r="S44" s="424">
        <v>322.16500000000002</v>
      </c>
      <c r="T44" s="424">
        <v>328.35899999999998</v>
      </c>
      <c r="U44" s="648">
        <v>343.58699999999999</v>
      </c>
      <c r="V44" s="99">
        <v>341.04899999999998</v>
      </c>
      <c r="W44" s="99">
        <v>342.4</v>
      </c>
      <c r="X44" s="236">
        <v>337.8</v>
      </c>
    </row>
    <row r="45" spans="1:24" s="82" customFormat="1" ht="12.75" customHeight="1">
      <c r="A45" s="1115" t="s">
        <v>1012</v>
      </c>
      <c r="B45" s="1115"/>
      <c r="C45" s="1115"/>
      <c r="D45" s="1115"/>
      <c r="E45" s="1115"/>
      <c r="F45" s="1115"/>
      <c r="G45" s="1115"/>
      <c r="H45" s="1115"/>
      <c r="I45" s="1115"/>
      <c r="J45" s="1115"/>
      <c r="K45" s="1115"/>
      <c r="L45" s="1115"/>
      <c r="M45" s="1115"/>
      <c r="N45" s="1115"/>
      <c r="O45" s="1115"/>
      <c r="P45" s="1115"/>
      <c r="Q45" s="1115"/>
      <c r="R45" s="1115"/>
      <c r="S45" s="1115"/>
      <c r="T45" s="1115"/>
      <c r="U45" s="1115"/>
      <c r="V45" s="1115"/>
      <c r="W45" s="1115"/>
      <c r="X45" s="1115"/>
    </row>
    <row r="46" spans="1:24" s="82" customFormat="1" ht="15" customHeight="1">
      <c r="A46" s="1109" t="s">
        <v>1094</v>
      </c>
      <c r="B46" s="1109"/>
      <c r="C46" s="1109"/>
      <c r="D46" s="1109"/>
      <c r="E46" s="1109"/>
      <c r="F46" s="1109"/>
      <c r="G46" s="1109"/>
      <c r="H46" s="1109"/>
      <c r="I46" s="1109"/>
      <c r="J46" s="1109"/>
      <c r="K46" s="1109"/>
      <c r="L46" s="1109"/>
      <c r="M46" s="1109"/>
      <c r="N46" s="1109"/>
      <c r="O46" s="1109"/>
      <c r="P46" s="1109"/>
      <c r="Q46" s="1109"/>
      <c r="R46" s="1109"/>
      <c r="S46" s="1109"/>
      <c r="T46" s="1109"/>
      <c r="U46" s="1109"/>
      <c r="V46" s="1109"/>
      <c r="W46" s="1109"/>
      <c r="X46" s="1109"/>
    </row>
    <row r="47" spans="1:24" s="82" customFormat="1" ht="15.75" customHeight="1">
      <c r="A47" s="1103" t="s">
        <v>708</v>
      </c>
      <c r="B47" s="1103"/>
      <c r="C47" s="1103"/>
      <c r="D47" s="1103"/>
      <c r="E47" s="1103"/>
      <c r="F47" s="1103"/>
      <c r="G47" s="1103"/>
      <c r="H47" s="1103"/>
      <c r="I47" s="1103"/>
      <c r="J47" s="1103"/>
      <c r="K47" s="1103"/>
      <c r="L47" s="1103"/>
      <c r="M47" s="1103"/>
      <c r="N47" s="1103"/>
      <c r="O47" s="1103"/>
      <c r="P47" s="1103"/>
      <c r="Q47" s="1103"/>
      <c r="R47" s="1103"/>
      <c r="S47" s="1103"/>
      <c r="T47" s="1103"/>
      <c r="U47" s="1103"/>
      <c r="V47" s="1103"/>
      <c r="W47" s="1103"/>
    </row>
    <row r="48" spans="1:24" s="82" customFormat="1" ht="21.75" customHeight="1">
      <c r="A48" s="1112" t="s">
        <v>836</v>
      </c>
      <c r="B48" s="1112"/>
      <c r="C48" s="1112"/>
      <c r="D48" s="1112"/>
      <c r="E48" s="1112"/>
      <c r="F48" s="1112"/>
      <c r="G48" s="1112"/>
      <c r="H48" s="1112"/>
      <c r="I48" s="1112"/>
      <c r="J48" s="1112"/>
      <c r="K48" s="1112"/>
      <c r="L48" s="1112"/>
      <c r="M48" s="1112"/>
      <c r="N48" s="1112"/>
      <c r="O48" s="1112"/>
      <c r="P48" s="1112"/>
      <c r="Q48" s="1112"/>
      <c r="R48" s="1112"/>
      <c r="S48" s="1112"/>
      <c r="T48" s="1112"/>
      <c r="U48" s="1112"/>
      <c r="V48" s="1112"/>
      <c r="W48" s="1112"/>
      <c r="X48" s="1112"/>
    </row>
    <row r="49" spans="1:24" s="82" customFormat="1">
      <c r="A49" s="1111" t="s">
        <v>837</v>
      </c>
      <c r="B49" s="1111"/>
      <c r="C49" s="1111"/>
      <c r="D49" s="1111"/>
      <c r="E49" s="1111"/>
      <c r="F49" s="1111"/>
      <c r="G49" s="1111"/>
      <c r="H49" s="1111"/>
      <c r="I49" s="1111"/>
      <c r="J49" s="1111"/>
      <c r="K49" s="1111"/>
      <c r="L49" s="1111"/>
      <c r="M49" s="1111"/>
      <c r="N49" s="1111"/>
      <c r="O49" s="1111"/>
      <c r="P49" s="1111"/>
      <c r="Q49" s="1111"/>
      <c r="R49" s="1111"/>
      <c r="S49" s="1111"/>
      <c r="T49" s="1111"/>
      <c r="U49" s="1111"/>
      <c r="V49" s="1111"/>
      <c r="W49" s="1111"/>
    </row>
    <row r="50" spans="1:24" s="82" customFormat="1" ht="20.25" customHeight="1">
      <c r="A50" s="1103"/>
      <c r="B50" s="1103"/>
      <c r="C50" s="1103"/>
      <c r="D50" s="1103"/>
      <c r="E50" s="1103"/>
      <c r="F50" s="1103"/>
      <c r="G50" s="1103"/>
      <c r="H50" s="1103"/>
      <c r="I50" s="1103"/>
      <c r="J50" s="1103"/>
      <c r="K50" s="1103"/>
      <c r="L50" s="1103"/>
      <c r="M50" s="1103"/>
      <c r="N50" s="1103"/>
      <c r="O50" s="1103"/>
      <c r="P50" s="1103"/>
      <c r="Q50" s="1103"/>
      <c r="R50" s="1103"/>
      <c r="S50" s="1103"/>
      <c r="T50" s="1103"/>
      <c r="U50" s="1103"/>
      <c r="V50" s="1103"/>
    </row>
    <row r="51" spans="1:24" s="82" customFormat="1" ht="18.75" customHeight="1">
      <c r="A51" s="211" t="s">
        <v>0</v>
      </c>
      <c r="B51" s="211">
        <v>2000</v>
      </c>
      <c r="C51" s="211">
        <v>2001</v>
      </c>
      <c r="D51" s="211">
        <v>2002</v>
      </c>
      <c r="E51" s="211">
        <v>2003</v>
      </c>
      <c r="F51" s="211">
        <v>2004</v>
      </c>
      <c r="G51" s="211">
        <v>2005</v>
      </c>
      <c r="H51" s="211">
        <v>2006</v>
      </c>
      <c r="I51" s="211">
        <v>2007</v>
      </c>
      <c r="J51" s="211">
        <v>2008</v>
      </c>
      <c r="K51" s="211">
        <v>2009</v>
      </c>
      <c r="L51" s="211">
        <v>2010</v>
      </c>
      <c r="M51" s="211">
        <v>2011</v>
      </c>
      <c r="N51" s="211">
        <v>2012</v>
      </c>
      <c r="O51" s="211">
        <v>2013</v>
      </c>
      <c r="P51" s="211">
        <v>2014</v>
      </c>
      <c r="Q51" s="211">
        <v>2015</v>
      </c>
      <c r="R51" s="211">
        <v>2016</v>
      </c>
      <c r="S51" s="211">
        <v>2017</v>
      </c>
      <c r="T51" s="211">
        <v>2018</v>
      </c>
      <c r="U51" s="211">
        <v>2019</v>
      </c>
      <c r="V51" s="211">
        <v>2020</v>
      </c>
      <c r="W51" s="211">
        <v>2021</v>
      </c>
      <c r="X51" s="211">
        <v>2022</v>
      </c>
    </row>
    <row r="52" spans="1:24" s="82" customFormat="1" ht="42" customHeight="1">
      <c r="A52" s="303" t="s">
        <v>770</v>
      </c>
      <c r="B52" s="283"/>
      <c r="C52" s="283"/>
      <c r="D52" s="283"/>
      <c r="E52" s="283"/>
      <c r="F52" s="283"/>
      <c r="G52" s="222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222"/>
      <c r="S52" s="222"/>
      <c r="T52" s="222"/>
      <c r="U52" s="266"/>
      <c r="V52" s="280"/>
      <c r="W52" s="266"/>
      <c r="X52" s="726"/>
    </row>
    <row r="53" spans="1:24" s="82" customFormat="1" ht="28.5">
      <c r="A53" s="132" t="s">
        <v>838</v>
      </c>
      <c r="B53" s="117">
        <v>1547</v>
      </c>
      <c r="C53" s="105">
        <v>1724</v>
      </c>
      <c r="D53" s="105">
        <v>1897</v>
      </c>
      <c r="E53" s="105">
        <v>2271</v>
      </c>
      <c r="F53" s="2">
        <v>2595</v>
      </c>
      <c r="G53" s="2">
        <v>3025</v>
      </c>
      <c r="H53" s="2">
        <v>3290</v>
      </c>
      <c r="I53" s="2">
        <v>3772</v>
      </c>
      <c r="J53" s="2">
        <v>4550</v>
      </c>
      <c r="K53" s="2">
        <v>5167</v>
      </c>
      <c r="L53" s="2">
        <v>5616</v>
      </c>
      <c r="M53" s="2">
        <v>6218</v>
      </c>
      <c r="N53" s="2">
        <v>6322</v>
      </c>
      <c r="O53" s="2">
        <v>7853</v>
      </c>
      <c r="P53" s="2">
        <v>8436</v>
      </c>
      <c r="Q53" s="2">
        <v>9804</v>
      </c>
      <c r="R53" s="264">
        <v>10017</v>
      </c>
      <c r="S53" s="24">
        <v>9697</v>
      </c>
      <c r="T53" s="24">
        <v>9957</v>
      </c>
      <c r="U53" s="24">
        <v>10556</v>
      </c>
      <c r="V53" s="20">
        <v>11041</v>
      </c>
      <c r="W53" s="24">
        <v>11494</v>
      </c>
      <c r="X53" s="248">
        <v>14059</v>
      </c>
    </row>
    <row r="54" spans="1:24" s="82" customFormat="1" ht="25.5">
      <c r="A54" s="151" t="s">
        <v>839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V54" s="20"/>
      <c r="W54" s="24"/>
      <c r="X54" s="248"/>
    </row>
    <row r="55" spans="1:24" s="82" customFormat="1">
      <c r="A55" s="133" t="s">
        <v>180</v>
      </c>
      <c r="B55" s="117">
        <v>1664</v>
      </c>
      <c r="C55" s="117">
        <v>1836</v>
      </c>
      <c r="D55" s="117">
        <v>1988</v>
      </c>
      <c r="E55" s="117">
        <v>2394</v>
      </c>
      <c r="F55" s="2">
        <v>2746</v>
      </c>
      <c r="G55" s="425">
        <v>3228</v>
      </c>
      <c r="H55" s="2">
        <v>3519</v>
      </c>
      <c r="I55" s="2">
        <v>4021</v>
      </c>
      <c r="J55" s="2">
        <v>4913</v>
      </c>
      <c r="K55" s="2">
        <v>5563</v>
      </c>
      <c r="L55" s="2">
        <v>6002</v>
      </c>
      <c r="M55" s="2">
        <v>6647</v>
      </c>
      <c r="N55" s="2">
        <v>6743</v>
      </c>
      <c r="O55" s="2">
        <v>8252</v>
      </c>
      <c r="P55" s="2">
        <v>8765</v>
      </c>
      <c r="Q55" s="2">
        <v>10169</v>
      </c>
      <c r="R55" s="265">
        <v>10337</v>
      </c>
      <c r="S55" s="24">
        <v>10008</v>
      </c>
      <c r="T55" s="24">
        <v>10268</v>
      </c>
      <c r="U55" s="24">
        <v>10887</v>
      </c>
      <c r="V55" s="2">
        <v>11539.5</v>
      </c>
      <c r="W55" s="24">
        <v>11856</v>
      </c>
      <c r="X55" s="500">
        <v>15324</v>
      </c>
    </row>
    <row r="56" spans="1:24" s="82" customFormat="1">
      <c r="A56" s="133" t="s">
        <v>181</v>
      </c>
      <c r="B56" s="117">
        <v>1102</v>
      </c>
      <c r="C56" s="105">
        <v>1253</v>
      </c>
      <c r="D56" s="105">
        <v>1439</v>
      </c>
      <c r="E56" s="105">
        <v>1700</v>
      </c>
      <c r="F56" s="2">
        <v>1945</v>
      </c>
      <c r="G56" s="2">
        <v>2298</v>
      </c>
      <c r="H56" s="2">
        <v>2510</v>
      </c>
      <c r="I56" s="2">
        <v>2851</v>
      </c>
      <c r="J56" s="2">
        <v>3439</v>
      </c>
      <c r="K56" s="2">
        <v>4050</v>
      </c>
      <c r="L56" s="2">
        <v>4464</v>
      </c>
      <c r="M56" s="2">
        <v>4934</v>
      </c>
      <c r="N56" s="2">
        <v>5055</v>
      </c>
      <c r="O56" s="2">
        <v>6245</v>
      </c>
      <c r="P56" s="2">
        <v>6696</v>
      </c>
      <c r="Q56" s="2">
        <v>7768</v>
      </c>
      <c r="R56" s="265">
        <v>7902</v>
      </c>
      <c r="S56" s="24">
        <v>7646</v>
      </c>
      <c r="T56" s="24">
        <v>7869</v>
      </c>
      <c r="U56" s="24">
        <v>8355</v>
      </c>
      <c r="V56" s="2">
        <v>8814.5</v>
      </c>
      <c r="W56" s="24">
        <v>9034</v>
      </c>
      <c r="X56" s="500">
        <v>12091</v>
      </c>
    </row>
    <row r="57" spans="1:24" s="82" customFormat="1">
      <c r="A57" s="133" t="s">
        <v>182</v>
      </c>
      <c r="B57" s="117">
        <v>1541</v>
      </c>
      <c r="C57" s="105">
        <v>1745</v>
      </c>
      <c r="D57" s="105">
        <v>1943</v>
      </c>
      <c r="E57" s="105">
        <v>2313</v>
      </c>
      <c r="F57" s="2">
        <v>2603</v>
      </c>
      <c r="G57" s="2">
        <v>2955</v>
      </c>
      <c r="H57" s="2">
        <v>3196</v>
      </c>
      <c r="I57" s="2">
        <v>3581</v>
      </c>
      <c r="J57" s="2">
        <v>4238</v>
      </c>
      <c r="K57" s="2">
        <v>4901</v>
      </c>
      <c r="L57" s="2">
        <v>5404</v>
      </c>
      <c r="M57" s="2">
        <v>5982</v>
      </c>
      <c r="N57" s="2">
        <v>6121</v>
      </c>
      <c r="O57" s="2">
        <v>7924</v>
      </c>
      <c r="P57" s="2">
        <v>8709</v>
      </c>
      <c r="Q57" s="2">
        <v>10182</v>
      </c>
      <c r="R57" s="265">
        <v>10507</v>
      </c>
      <c r="S57" s="24">
        <v>10204</v>
      </c>
      <c r="T57" s="24">
        <v>10482</v>
      </c>
      <c r="U57" s="24">
        <v>11106</v>
      </c>
      <c r="V57" s="2">
        <v>11842</v>
      </c>
      <c r="W57" s="24">
        <v>12213</v>
      </c>
      <c r="X57" s="500">
        <v>13972</v>
      </c>
    </row>
    <row r="58" spans="1:24" s="82" customFormat="1" ht="41.25">
      <c r="A58" s="132" t="s">
        <v>841</v>
      </c>
      <c r="B58" s="90">
        <v>96.6</v>
      </c>
      <c r="C58" s="90">
        <v>95</v>
      </c>
      <c r="D58" s="90">
        <v>126.6</v>
      </c>
      <c r="E58" s="90">
        <v>126.5</v>
      </c>
      <c r="F58" s="90">
        <v>130.4</v>
      </c>
      <c r="G58" s="3">
        <v>137.6</v>
      </c>
      <c r="H58" s="3">
        <v>146.5</v>
      </c>
      <c r="I58" s="3">
        <v>158</v>
      </c>
      <c r="J58" s="3">
        <v>177.7</v>
      </c>
      <c r="K58" s="3">
        <v>194.3</v>
      </c>
      <c r="L58" s="3">
        <v>180.9</v>
      </c>
      <c r="M58" s="3">
        <v>176.3</v>
      </c>
      <c r="N58" s="3">
        <v>190</v>
      </c>
      <c r="O58" s="3">
        <v>172.7</v>
      </c>
      <c r="P58" s="3">
        <v>164.6</v>
      </c>
      <c r="Q58" s="3">
        <v>158.80000000000001</v>
      </c>
      <c r="R58" s="3">
        <v>149.4</v>
      </c>
      <c r="S58" s="3">
        <v>154.80000000000001</v>
      </c>
      <c r="T58" s="3">
        <v>156.80000000000001</v>
      </c>
      <c r="U58" s="3">
        <v>157.4</v>
      </c>
      <c r="V58" s="3">
        <v>171.9</v>
      </c>
      <c r="W58" s="3">
        <v>179.7</v>
      </c>
      <c r="X58" s="51" t="s">
        <v>1105</v>
      </c>
    </row>
    <row r="59" spans="1:24" s="82" customFormat="1" ht="38.25">
      <c r="A59" s="132" t="s">
        <v>840</v>
      </c>
      <c r="B59" s="637"/>
      <c r="C59" s="637"/>
      <c r="D59" s="637"/>
      <c r="E59" s="637"/>
      <c r="F59" s="637"/>
      <c r="G59" s="637"/>
      <c r="H59" s="637"/>
      <c r="I59" s="637"/>
      <c r="J59" s="637"/>
      <c r="K59" s="637"/>
      <c r="L59" s="637"/>
      <c r="M59" s="637"/>
      <c r="N59" s="637"/>
      <c r="O59" s="637"/>
      <c r="P59" s="637"/>
      <c r="Q59" s="637"/>
      <c r="R59" s="637"/>
      <c r="S59" s="637"/>
      <c r="T59" s="117"/>
      <c r="U59" s="117"/>
      <c r="V59" s="20"/>
      <c r="W59" s="3"/>
      <c r="X59" s="248"/>
    </row>
    <row r="60" spans="1:24" s="82" customFormat="1" ht="15.75">
      <c r="A60" s="133" t="s">
        <v>1107</v>
      </c>
      <c r="B60" s="90">
        <v>7.3</v>
      </c>
      <c r="C60" s="90">
        <v>7.1</v>
      </c>
      <c r="D60" s="90">
        <v>6.8</v>
      </c>
      <c r="E60" s="90">
        <v>6.8</v>
      </c>
      <c r="F60" s="90">
        <v>6.4</v>
      </c>
      <c r="G60" s="90">
        <v>6.4</v>
      </c>
      <c r="H60" s="90">
        <v>6.5</v>
      </c>
      <c r="I60" s="90">
        <v>6.5</v>
      </c>
      <c r="J60" s="90">
        <v>6.3</v>
      </c>
      <c r="K60" s="90">
        <v>6.2</v>
      </c>
      <c r="L60" s="90">
        <v>6.3</v>
      </c>
      <c r="M60" s="90">
        <v>6.4</v>
      </c>
      <c r="N60" s="90">
        <v>6.2</v>
      </c>
      <c r="O60" s="90">
        <v>6.1</v>
      </c>
      <c r="P60" s="90">
        <v>6.2</v>
      </c>
      <c r="Q60" s="90">
        <v>6.3</v>
      </c>
      <c r="R60" s="20">
        <v>6.8</v>
      </c>
      <c r="S60" s="20">
        <v>6.8</v>
      </c>
      <c r="T60" s="20">
        <v>6.9</v>
      </c>
      <c r="U60" s="3">
        <v>7</v>
      </c>
      <c r="V60" s="20">
        <v>6.4</v>
      </c>
      <c r="W60" s="3">
        <v>6.4</v>
      </c>
      <c r="X60" s="1061" t="s">
        <v>1109</v>
      </c>
    </row>
    <row r="61" spans="1:24" s="82" customFormat="1" ht="15.75">
      <c r="A61" s="133" t="s">
        <v>183</v>
      </c>
      <c r="B61" s="90">
        <v>12.1</v>
      </c>
      <c r="C61" s="90">
        <v>12</v>
      </c>
      <c r="D61" s="90">
        <v>11.6</v>
      </c>
      <c r="E61" s="90">
        <v>11.6</v>
      </c>
      <c r="F61" s="90">
        <v>11.3</v>
      </c>
      <c r="G61" s="90">
        <v>11.2</v>
      </c>
      <c r="H61" s="90">
        <v>11.3</v>
      </c>
      <c r="I61" s="90">
        <v>11.4</v>
      </c>
      <c r="J61" s="90">
        <v>11.2</v>
      </c>
      <c r="K61" s="90">
        <v>11</v>
      </c>
      <c r="L61" s="90">
        <v>11.2</v>
      </c>
      <c r="M61" s="90">
        <v>11.2</v>
      </c>
      <c r="N61" s="90">
        <v>11</v>
      </c>
      <c r="O61" s="90">
        <v>10.9</v>
      </c>
      <c r="P61" s="90">
        <v>11</v>
      </c>
      <c r="Q61" s="90">
        <v>11.1</v>
      </c>
      <c r="R61" s="20">
        <v>11.7</v>
      </c>
      <c r="S61" s="20">
        <v>11.7</v>
      </c>
      <c r="T61" s="20">
        <v>11.8</v>
      </c>
      <c r="U61" s="20">
        <v>11.8</v>
      </c>
      <c r="V61" s="20">
        <v>11.3</v>
      </c>
      <c r="W61" s="3">
        <v>11.3</v>
      </c>
      <c r="X61" s="1061" t="s">
        <v>1110</v>
      </c>
    </row>
    <row r="62" spans="1:24" s="82" customFormat="1" ht="15.75">
      <c r="A62" s="133" t="s">
        <v>184</v>
      </c>
      <c r="B62" s="90">
        <v>16.7</v>
      </c>
      <c r="C62" s="90">
        <v>16.600000000000001</v>
      </c>
      <c r="D62" s="90">
        <v>16.3</v>
      </c>
      <c r="E62" s="90">
        <v>16.399999999999999</v>
      </c>
      <c r="F62" s="90">
        <v>16.100000000000001</v>
      </c>
      <c r="G62" s="90">
        <v>16</v>
      </c>
      <c r="H62" s="90">
        <v>16.100000000000001</v>
      </c>
      <c r="I62" s="90">
        <v>16.100000000000001</v>
      </c>
      <c r="J62" s="90">
        <v>16</v>
      </c>
      <c r="K62" s="90">
        <v>15.8</v>
      </c>
      <c r="L62" s="90">
        <v>16</v>
      </c>
      <c r="M62" s="90">
        <v>16</v>
      </c>
      <c r="N62" s="90">
        <v>15.8</v>
      </c>
      <c r="O62" s="90">
        <v>15.8</v>
      </c>
      <c r="P62" s="90">
        <v>15.9</v>
      </c>
      <c r="Q62" s="90">
        <v>15.9</v>
      </c>
      <c r="R62" s="20">
        <v>16.399999999999999</v>
      </c>
      <c r="S62" s="20">
        <v>16.399999999999999</v>
      </c>
      <c r="T62" s="20">
        <v>16.5</v>
      </c>
      <c r="U62" s="20">
        <v>16.5</v>
      </c>
      <c r="V62" s="20">
        <v>16.100000000000001</v>
      </c>
      <c r="W62" s="3">
        <v>16</v>
      </c>
      <c r="X62" s="1061" t="s">
        <v>1111</v>
      </c>
    </row>
    <row r="63" spans="1:24" s="82" customFormat="1" ht="15.75">
      <c r="A63" s="133" t="s">
        <v>185</v>
      </c>
      <c r="B63" s="90">
        <v>23.1</v>
      </c>
      <c r="C63" s="90">
        <v>23.1</v>
      </c>
      <c r="D63" s="90">
        <v>23</v>
      </c>
      <c r="E63" s="90">
        <v>23</v>
      </c>
      <c r="F63" s="90">
        <v>23</v>
      </c>
      <c r="G63" s="90">
        <v>23</v>
      </c>
      <c r="H63" s="90">
        <v>23</v>
      </c>
      <c r="I63" s="90">
        <v>23</v>
      </c>
      <c r="J63" s="90">
        <v>23</v>
      </c>
      <c r="K63" s="90">
        <v>22.9</v>
      </c>
      <c r="L63" s="90">
        <v>22.9</v>
      </c>
      <c r="M63" s="90">
        <v>23</v>
      </c>
      <c r="N63" s="90">
        <v>22.9</v>
      </c>
      <c r="O63" s="90">
        <v>22.9</v>
      </c>
      <c r="P63" s="90">
        <v>22.9</v>
      </c>
      <c r="Q63" s="90">
        <v>22.9</v>
      </c>
      <c r="R63" s="3">
        <v>23.1</v>
      </c>
      <c r="S63" s="3">
        <v>23</v>
      </c>
      <c r="T63" s="3">
        <v>23.1</v>
      </c>
      <c r="U63" s="20">
        <v>23.1</v>
      </c>
      <c r="V63" s="3">
        <v>23</v>
      </c>
      <c r="W63" s="3">
        <v>23</v>
      </c>
      <c r="X63" s="1062" t="s">
        <v>1112</v>
      </c>
    </row>
    <row r="64" spans="1:24" s="82" customFormat="1" ht="15.75">
      <c r="A64" s="133" t="s">
        <v>1117</v>
      </c>
      <c r="B64" s="90">
        <v>40.799999999999997</v>
      </c>
      <c r="C64" s="90">
        <v>41.2</v>
      </c>
      <c r="D64" s="90">
        <v>42.3</v>
      </c>
      <c r="E64" s="90">
        <v>42.2</v>
      </c>
      <c r="F64" s="90">
        <v>43.2</v>
      </c>
      <c r="G64" s="90">
        <v>43.4</v>
      </c>
      <c r="H64" s="90">
        <v>43.1</v>
      </c>
      <c r="I64" s="90">
        <v>43</v>
      </c>
      <c r="J64" s="90">
        <v>43.5</v>
      </c>
      <c r="K64" s="90">
        <v>44.1</v>
      </c>
      <c r="L64" s="90">
        <v>43.6</v>
      </c>
      <c r="M64" s="90">
        <v>43.4</v>
      </c>
      <c r="N64" s="90">
        <v>44.1</v>
      </c>
      <c r="O64" s="90">
        <v>44.3</v>
      </c>
      <c r="P64" s="90">
        <v>44</v>
      </c>
      <c r="Q64" s="90">
        <v>43.8</v>
      </c>
      <c r="R64" s="3">
        <v>42</v>
      </c>
      <c r="S64" s="20">
        <v>42.1</v>
      </c>
      <c r="T64" s="20">
        <v>41.7</v>
      </c>
      <c r="U64" s="20">
        <v>41.6</v>
      </c>
      <c r="V64" s="20">
        <v>43.2</v>
      </c>
      <c r="W64" s="3">
        <v>43.3</v>
      </c>
      <c r="X64" s="1061" t="s">
        <v>1113</v>
      </c>
    </row>
    <row r="65" spans="1:30" s="82" customFormat="1" ht="54">
      <c r="A65" s="132" t="s">
        <v>1118</v>
      </c>
      <c r="B65" s="11">
        <v>77.900000000000006</v>
      </c>
      <c r="C65" s="11">
        <v>65.2</v>
      </c>
      <c r="D65" s="11">
        <v>48.2</v>
      </c>
      <c r="E65" s="10">
        <v>48</v>
      </c>
      <c r="F65" s="11">
        <v>46.9</v>
      </c>
      <c r="G65" s="90">
        <v>44.4</v>
      </c>
      <c r="H65" s="90">
        <v>40.4</v>
      </c>
      <c r="I65" s="90">
        <v>36</v>
      </c>
      <c r="J65" s="90">
        <v>30.4</v>
      </c>
      <c r="K65" s="90">
        <v>26.9</v>
      </c>
      <c r="L65" s="90">
        <v>29.6</v>
      </c>
      <c r="M65" s="90">
        <v>30.6</v>
      </c>
      <c r="N65" s="90">
        <v>27.9</v>
      </c>
      <c r="O65" s="90">
        <v>33</v>
      </c>
      <c r="P65" s="10">
        <v>35.200000000000003</v>
      </c>
      <c r="Q65" s="10">
        <v>36.9</v>
      </c>
      <c r="R65" s="10">
        <v>37.799999999999997</v>
      </c>
      <c r="S65" s="10">
        <v>35.799999999999997</v>
      </c>
      <c r="T65" s="10">
        <v>34.4</v>
      </c>
      <c r="U65" s="10">
        <v>34.1</v>
      </c>
      <c r="V65" s="20">
        <v>31.7</v>
      </c>
      <c r="W65" s="3">
        <v>28.2</v>
      </c>
      <c r="X65" s="1061" t="s">
        <v>1114</v>
      </c>
    </row>
    <row r="66" spans="1:30" s="82" customFormat="1" ht="28.5" customHeight="1">
      <c r="A66" s="132" t="s">
        <v>771</v>
      </c>
      <c r="B66" s="638">
        <v>0.33300000000000002</v>
      </c>
      <c r="C66" s="638">
        <v>0.34</v>
      </c>
      <c r="D66" s="638">
        <v>0.35299999999999998</v>
      </c>
      <c r="E66" s="638">
        <v>0.35199999999999998</v>
      </c>
      <c r="F66" s="638">
        <v>0.36499999999999999</v>
      </c>
      <c r="G66" s="639">
        <v>0.36699999999999999</v>
      </c>
      <c r="H66" s="639">
        <v>0.36399999999999999</v>
      </c>
      <c r="I66" s="639">
        <v>0.36199999999999999</v>
      </c>
      <c r="J66" s="639">
        <v>0.36899999999999999</v>
      </c>
      <c r="K66" s="639">
        <v>0.376</v>
      </c>
      <c r="L66" s="639">
        <v>0.37</v>
      </c>
      <c r="M66" s="639">
        <v>0.36799999999999999</v>
      </c>
      <c r="N66" s="639">
        <v>0.376</v>
      </c>
      <c r="O66" s="639">
        <v>0.378</v>
      </c>
      <c r="P66" s="638">
        <v>0.375</v>
      </c>
      <c r="Q66" s="638">
        <v>0.373</v>
      </c>
      <c r="R66" s="638">
        <v>0.35</v>
      </c>
      <c r="S66" s="638">
        <v>0.35099999999999998</v>
      </c>
      <c r="T66" s="638">
        <v>0.34599999999999997</v>
      </c>
      <c r="U66" s="638">
        <v>0.34499999999999997</v>
      </c>
      <c r="V66" s="20">
        <v>0.36499999999999999</v>
      </c>
      <c r="W66" s="993">
        <v>0.36699999999999999</v>
      </c>
      <c r="X66" s="1061" t="s">
        <v>1115</v>
      </c>
    </row>
    <row r="67" spans="1:30" s="82" customFormat="1" ht="29.25" customHeight="1">
      <c r="A67" s="279" t="s">
        <v>772</v>
      </c>
      <c r="B67" s="589">
        <v>8.9</v>
      </c>
      <c r="C67" s="589">
        <v>9.3000000000000007</v>
      </c>
      <c r="D67" s="589">
        <v>10.199999999999999</v>
      </c>
      <c r="E67" s="589">
        <v>10.1</v>
      </c>
      <c r="F67" s="589">
        <v>11.1</v>
      </c>
      <c r="G67" s="106">
        <v>11.2</v>
      </c>
      <c r="H67" s="106">
        <v>11</v>
      </c>
      <c r="I67" s="106">
        <v>10.9</v>
      </c>
      <c r="J67" s="106">
        <v>11.4</v>
      </c>
      <c r="K67" s="106">
        <v>12</v>
      </c>
      <c r="L67" s="106">
        <v>11.5</v>
      </c>
      <c r="M67" s="106">
        <v>11.3</v>
      </c>
      <c r="N67" s="106">
        <v>12</v>
      </c>
      <c r="O67" s="106">
        <v>12.2</v>
      </c>
      <c r="P67" s="581">
        <v>11.9</v>
      </c>
      <c r="Q67" s="581">
        <v>11.7</v>
      </c>
      <c r="R67" s="581">
        <v>10</v>
      </c>
      <c r="S67" s="581">
        <v>10.1</v>
      </c>
      <c r="T67" s="581">
        <v>9.6999999999999993</v>
      </c>
      <c r="U67" s="581">
        <v>9.6</v>
      </c>
      <c r="V67" s="131">
        <v>11.1</v>
      </c>
      <c r="W67" s="106">
        <v>11.2</v>
      </c>
      <c r="X67" s="1063" t="s">
        <v>1116</v>
      </c>
    </row>
    <row r="68" spans="1:30" s="28" customFormat="1" ht="15.75" customHeight="1">
      <c r="A68" s="1116" t="s">
        <v>919</v>
      </c>
      <c r="B68" s="1116"/>
      <c r="C68" s="1116"/>
      <c r="D68" s="1116"/>
      <c r="E68" s="1116"/>
      <c r="F68" s="1116"/>
      <c r="G68" s="1116"/>
      <c r="H68" s="1116"/>
      <c r="I68" s="1116"/>
      <c r="J68" s="1116"/>
      <c r="K68" s="1116"/>
      <c r="L68" s="1116"/>
      <c r="M68" s="1116"/>
      <c r="N68" s="1116"/>
      <c r="O68" s="1116"/>
      <c r="P68" s="1116"/>
      <c r="Q68" s="1116"/>
      <c r="R68" s="1116"/>
      <c r="S68" s="1116"/>
      <c r="T68" s="1116"/>
      <c r="U68" s="1116"/>
      <c r="V68" s="1116"/>
      <c r="W68" s="1116"/>
      <c r="X68" s="1116"/>
    </row>
    <row r="69" spans="1:30" s="82" customFormat="1" ht="13.5" customHeight="1">
      <c r="A69" s="1117" t="s">
        <v>1095</v>
      </c>
      <c r="B69" s="1117"/>
      <c r="C69" s="1117"/>
      <c r="D69" s="1117"/>
      <c r="E69" s="1117"/>
      <c r="F69" s="1117"/>
      <c r="G69" s="1117"/>
      <c r="H69" s="1117"/>
      <c r="I69" s="1117"/>
      <c r="J69" s="1117"/>
      <c r="K69" s="1117"/>
      <c r="L69" s="1117"/>
      <c r="M69" s="1117"/>
      <c r="N69" s="1117"/>
      <c r="O69" s="1117"/>
      <c r="P69" s="1117"/>
      <c r="Q69" s="1117"/>
      <c r="R69" s="1117"/>
      <c r="S69" s="1117"/>
      <c r="T69" s="1117"/>
      <c r="U69" s="1117"/>
      <c r="V69" s="1117"/>
      <c r="W69" s="1117"/>
      <c r="X69" s="1117"/>
      <c r="Y69" s="415"/>
      <c r="Z69" s="415"/>
      <c r="AA69" s="415"/>
      <c r="AB69" s="415"/>
      <c r="AC69" s="415"/>
      <c r="AD69" s="415"/>
    </row>
    <row r="70" spans="1:30" s="82" customFormat="1" ht="15" customHeight="1">
      <c r="A70" s="1113" t="s">
        <v>1097</v>
      </c>
      <c r="B70" s="1113"/>
      <c r="C70" s="1113"/>
      <c r="D70" s="1113"/>
      <c r="E70" s="1113"/>
      <c r="F70" s="1113"/>
      <c r="G70" s="1113"/>
      <c r="H70" s="1113"/>
      <c r="I70" s="1113"/>
      <c r="J70" s="1113"/>
      <c r="K70" s="1113"/>
      <c r="L70" s="1113"/>
      <c r="M70" s="1113"/>
      <c r="N70" s="1113"/>
      <c r="O70" s="1113"/>
      <c r="P70" s="1113"/>
      <c r="Q70" s="1113"/>
      <c r="R70" s="1113"/>
      <c r="S70" s="1113"/>
      <c r="T70" s="1113"/>
      <c r="U70" s="1113"/>
      <c r="V70" s="1113"/>
      <c r="W70" s="1113"/>
      <c r="X70" s="1113"/>
      <c r="Y70" s="415"/>
      <c r="Z70" s="415"/>
      <c r="AA70" s="415"/>
      <c r="AB70" s="415"/>
      <c r="AC70" s="415"/>
      <c r="AD70" s="415"/>
    </row>
    <row r="71" spans="1:30" s="53" customFormat="1">
      <c r="A71" s="1103" t="s">
        <v>1122</v>
      </c>
      <c r="B71" s="1103"/>
      <c r="C71" s="1103"/>
      <c r="D71" s="1103"/>
      <c r="E71" s="1103"/>
      <c r="F71" s="1103"/>
      <c r="G71" s="1103"/>
      <c r="H71" s="1103"/>
      <c r="I71" s="1103"/>
      <c r="J71" s="1103"/>
      <c r="K71" s="1103"/>
      <c r="L71" s="1103"/>
      <c r="M71" s="1103"/>
      <c r="N71" s="1103"/>
      <c r="O71" s="1103"/>
      <c r="P71" s="1103"/>
      <c r="Q71" s="1103"/>
      <c r="R71" s="1103"/>
      <c r="S71" s="1103"/>
      <c r="T71" s="1103"/>
      <c r="U71" s="1103"/>
      <c r="V71" s="1103"/>
      <c r="W71" s="1103"/>
      <c r="X71" s="1103"/>
    </row>
    <row r="72" spans="1:30" s="82" customFormat="1" ht="15.75" customHeight="1">
      <c r="A72" s="1028" t="s">
        <v>1106</v>
      </c>
      <c r="B72" s="1029"/>
      <c r="C72" s="1029"/>
      <c r="D72" s="1029"/>
      <c r="E72" s="1029"/>
      <c r="F72" s="1029"/>
      <c r="G72" s="1029"/>
      <c r="H72" s="1029"/>
      <c r="I72" s="1029"/>
      <c r="J72" s="1029"/>
      <c r="K72" s="1029"/>
      <c r="L72" s="1029"/>
      <c r="M72" s="1029"/>
      <c r="N72" s="1029"/>
      <c r="O72" s="1029"/>
      <c r="P72" s="1029"/>
      <c r="Q72" s="1029"/>
      <c r="R72" s="1029"/>
      <c r="S72" s="1029"/>
      <c r="T72" s="1029"/>
      <c r="U72" s="1029"/>
      <c r="V72" s="1029"/>
      <c r="W72" s="1029"/>
      <c r="X72" s="1029"/>
      <c r="Y72" s="415"/>
      <c r="Z72" s="415"/>
      <c r="AA72" s="415"/>
      <c r="AB72" s="415"/>
      <c r="AC72" s="415"/>
      <c r="AD72" s="415"/>
    </row>
    <row r="73" spans="1:30" s="53" customFormat="1">
      <c r="A73" s="1070" t="s">
        <v>1119</v>
      </c>
      <c r="B73" s="1071"/>
      <c r="C73" s="1071"/>
      <c r="D73" s="1071"/>
      <c r="E73" s="1071"/>
      <c r="F73" s="1071"/>
      <c r="G73" s="1071"/>
      <c r="H73" s="1071"/>
      <c r="I73" s="1071"/>
      <c r="J73" s="1071"/>
      <c r="K73" s="1071"/>
      <c r="L73" s="1071"/>
      <c r="M73" s="1071"/>
      <c r="N73" s="1071"/>
      <c r="O73" s="1071"/>
      <c r="P73" s="1071"/>
      <c r="Q73" s="1071"/>
      <c r="R73" s="1071"/>
      <c r="S73" s="1071"/>
      <c r="T73" s="1071"/>
      <c r="U73" s="1071"/>
      <c r="V73" s="1071"/>
      <c r="W73" s="1071"/>
      <c r="X73" s="1071"/>
    </row>
    <row r="74" spans="1:30" s="82" customFormat="1" ht="15" customHeight="1">
      <c r="A74" s="1028" t="s">
        <v>1120</v>
      </c>
      <c r="B74" s="1028"/>
      <c r="C74" s="1028"/>
      <c r="D74" s="1028"/>
      <c r="E74" s="1028"/>
      <c r="F74" s="1028"/>
      <c r="G74" s="1028"/>
      <c r="H74" s="1028"/>
      <c r="I74" s="1028"/>
      <c r="J74" s="1028"/>
      <c r="K74" s="1028"/>
      <c r="L74" s="1028"/>
      <c r="M74" s="1028"/>
      <c r="N74" s="1028"/>
      <c r="O74" s="1028"/>
      <c r="P74" s="1028"/>
      <c r="Q74" s="1028"/>
      <c r="R74" s="1028"/>
      <c r="S74" s="1028"/>
      <c r="T74" s="1028"/>
      <c r="U74" s="1028"/>
      <c r="V74" s="1028"/>
      <c r="W74" s="1028"/>
      <c r="X74" s="1028"/>
      <c r="Y74" s="415"/>
      <c r="Z74" s="415"/>
      <c r="AA74" s="415"/>
      <c r="AB74" s="415"/>
      <c r="AC74" s="415"/>
      <c r="AD74" s="415"/>
    </row>
    <row r="75" spans="1:30" s="82" customFormat="1" ht="15.75" customHeight="1">
      <c r="A75" s="1117" t="s">
        <v>1121</v>
      </c>
      <c r="B75" s="1117"/>
      <c r="C75" s="1117"/>
      <c r="D75" s="1117"/>
      <c r="E75" s="1117"/>
      <c r="F75" s="1117"/>
      <c r="G75" s="1117"/>
      <c r="H75" s="1117"/>
      <c r="I75" s="1117"/>
      <c r="J75" s="1117"/>
      <c r="K75" s="1117"/>
      <c r="L75" s="1117"/>
      <c r="M75" s="1117"/>
      <c r="N75" s="1117"/>
      <c r="O75" s="1117"/>
      <c r="P75" s="1117"/>
      <c r="Q75" s="1117"/>
      <c r="R75" s="1117"/>
      <c r="S75" s="1117"/>
      <c r="T75" s="1117"/>
      <c r="U75" s="1117"/>
      <c r="V75" s="1117"/>
      <c r="W75" s="1117"/>
      <c r="X75" s="1117"/>
      <c r="Y75" s="415"/>
      <c r="Z75" s="415"/>
      <c r="AA75" s="415"/>
      <c r="AB75" s="415"/>
      <c r="AC75" s="415"/>
      <c r="AD75" s="415"/>
    </row>
    <row r="76" spans="1:30" s="82" customFormat="1" ht="15.75" customHeight="1">
      <c r="A76" s="1114"/>
      <c r="B76" s="1114"/>
      <c r="C76" s="1114"/>
      <c r="D76" s="1114"/>
      <c r="E76" s="1114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114"/>
      <c r="S76" s="1114"/>
      <c r="T76" s="1114"/>
    </row>
    <row r="77" spans="1:30" s="82" customFormat="1" ht="20.25" customHeight="1">
      <c r="A77" s="211" t="s">
        <v>0</v>
      </c>
      <c r="B77" s="211">
        <v>2000</v>
      </c>
      <c r="C77" s="211">
        <v>2001</v>
      </c>
      <c r="D77" s="211">
        <v>2002</v>
      </c>
      <c r="E77" s="211">
        <v>2003</v>
      </c>
      <c r="F77" s="211">
        <v>2004</v>
      </c>
      <c r="G77" s="211">
        <v>2005</v>
      </c>
      <c r="H77" s="211">
        <v>2006</v>
      </c>
      <c r="I77" s="211">
        <v>2007</v>
      </c>
      <c r="J77" s="211">
        <v>2008</v>
      </c>
      <c r="K77" s="211">
        <v>2009</v>
      </c>
      <c r="L77" s="211">
        <v>2010</v>
      </c>
      <c r="M77" s="211">
        <v>2011</v>
      </c>
      <c r="N77" s="211">
        <v>2012</v>
      </c>
      <c r="O77" s="211">
        <v>2013</v>
      </c>
      <c r="P77" s="211">
        <v>2014</v>
      </c>
      <c r="Q77" s="211">
        <v>2015</v>
      </c>
      <c r="R77" s="211">
        <v>2016</v>
      </c>
      <c r="S77" s="211">
        <v>2017</v>
      </c>
      <c r="T77" s="211">
        <v>2018</v>
      </c>
      <c r="U77" s="211">
        <v>2019</v>
      </c>
      <c r="V77" s="211">
        <v>2020</v>
      </c>
      <c r="W77" s="211">
        <v>2021</v>
      </c>
      <c r="X77" s="211">
        <v>2022</v>
      </c>
    </row>
    <row r="78" spans="1:30" s="82" customFormat="1">
      <c r="A78" s="296" t="s">
        <v>419</v>
      </c>
      <c r="B78" s="206"/>
      <c r="C78" s="206"/>
      <c r="D78" s="206"/>
      <c r="E78" s="206"/>
      <c r="F78" s="206"/>
      <c r="G78" s="173"/>
      <c r="H78" s="173"/>
      <c r="I78" s="173"/>
      <c r="J78" s="173"/>
      <c r="K78" s="173"/>
      <c r="L78" s="173"/>
      <c r="M78" s="173"/>
      <c r="N78" s="173"/>
      <c r="O78" s="222"/>
      <c r="P78" s="222"/>
      <c r="Q78" s="222"/>
      <c r="R78" s="222"/>
      <c r="S78" s="222"/>
      <c r="T78" s="222"/>
      <c r="U78" s="266"/>
      <c r="V78" s="280"/>
      <c r="W78" s="280"/>
      <c r="X78" s="726"/>
    </row>
    <row r="79" spans="1:30" s="82" customFormat="1" ht="32.25" customHeight="1">
      <c r="A79" s="132" t="s">
        <v>842</v>
      </c>
      <c r="B79" s="409">
        <v>3792.5</v>
      </c>
      <c r="C79" s="409">
        <v>3814.9</v>
      </c>
      <c r="D79" s="409">
        <v>3843.4</v>
      </c>
      <c r="E79" s="409">
        <v>3851.6</v>
      </c>
      <c r="F79" s="409">
        <v>3860.4</v>
      </c>
      <c r="G79" s="404">
        <v>3840.5</v>
      </c>
      <c r="H79" s="404">
        <v>3841.3</v>
      </c>
      <c r="I79" s="404">
        <v>3844.8</v>
      </c>
      <c r="J79" s="404">
        <v>3851.1</v>
      </c>
      <c r="K79" s="404">
        <v>3967.3</v>
      </c>
      <c r="L79" s="404">
        <v>3992.6</v>
      </c>
      <c r="M79" s="404">
        <v>4045.4</v>
      </c>
      <c r="N79" s="404">
        <v>4094.34</v>
      </c>
      <c r="O79" s="406">
        <v>4008.6</v>
      </c>
      <c r="P79" s="404">
        <v>4097.3999999999996</v>
      </c>
      <c r="Q79" s="404">
        <v>4264.6000000000004</v>
      </c>
      <c r="R79" s="404">
        <v>4382.3</v>
      </c>
      <c r="S79" s="404">
        <v>4481.8</v>
      </c>
      <c r="T79" s="404">
        <v>4565.3999999999996</v>
      </c>
      <c r="U79" s="24">
        <v>4646.8</v>
      </c>
      <c r="V79" s="404">
        <v>4720.3</v>
      </c>
      <c r="W79" s="404">
        <v>4844.7</v>
      </c>
      <c r="X79" s="727">
        <v>4995.8</v>
      </c>
    </row>
    <row r="80" spans="1:30" s="82" customFormat="1" ht="42.75" customHeight="1">
      <c r="A80" s="132" t="s">
        <v>773</v>
      </c>
      <c r="B80" s="409">
        <v>2048.1</v>
      </c>
      <c r="C80" s="409">
        <v>2051.5</v>
      </c>
      <c r="D80" s="409">
        <v>2089.1</v>
      </c>
      <c r="E80" s="409">
        <v>2107.1999999999998</v>
      </c>
      <c r="F80" s="409">
        <v>2136.5</v>
      </c>
      <c r="G80" s="404">
        <v>2137.1</v>
      </c>
      <c r="H80" s="404">
        <v>2151.3000000000002</v>
      </c>
      <c r="I80" s="404">
        <v>2082</v>
      </c>
      <c r="J80" s="404">
        <v>2080</v>
      </c>
      <c r="K80" s="404">
        <v>2162.6</v>
      </c>
      <c r="L80" s="404">
        <v>2169.1</v>
      </c>
      <c r="M80" s="404">
        <v>2195.1</v>
      </c>
      <c r="N80" s="404">
        <v>2230.8000000000002</v>
      </c>
      <c r="O80" s="404">
        <v>2275</v>
      </c>
      <c r="P80" s="404">
        <v>2338.4</v>
      </c>
      <c r="Q80" s="404">
        <v>2474.8000000000002</v>
      </c>
      <c r="R80" s="404">
        <v>2567.5</v>
      </c>
      <c r="S80" s="404">
        <v>2642.4</v>
      </c>
      <c r="T80" s="404">
        <v>2701.9</v>
      </c>
      <c r="U80" s="24">
        <v>2756.8</v>
      </c>
      <c r="V80" s="404">
        <v>2807.4</v>
      </c>
      <c r="W80" s="404">
        <v>2901.2</v>
      </c>
      <c r="X80" s="727">
        <v>3032</v>
      </c>
    </row>
    <row r="81" spans="1:30" s="82" customFormat="1" ht="44.25" customHeight="1">
      <c r="A81" s="132" t="s">
        <v>972</v>
      </c>
      <c r="B81" s="409">
        <v>12.4</v>
      </c>
      <c r="C81" s="409">
        <v>12.5</v>
      </c>
      <c r="D81" s="409">
        <v>12.6</v>
      </c>
      <c r="E81" s="409">
        <v>12.6</v>
      </c>
      <c r="F81" s="409">
        <v>12.7</v>
      </c>
      <c r="G81" s="404">
        <v>12.7</v>
      </c>
      <c r="H81" s="404">
        <v>12.7</v>
      </c>
      <c r="I81" s="404">
        <v>12.7</v>
      </c>
      <c r="J81" s="404">
        <v>12.6</v>
      </c>
      <c r="K81" s="404">
        <v>12.9</v>
      </c>
      <c r="L81" s="404">
        <v>13</v>
      </c>
      <c r="M81" s="404">
        <v>13.1</v>
      </c>
      <c r="N81" s="404">
        <v>13.2</v>
      </c>
      <c r="O81" s="404">
        <v>12.9</v>
      </c>
      <c r="P81" s="404">
        <v>13.1</v>
      </c>
      <c r="Q81" s="404">
        <v>13.5</v>
      </c>
      <c r="R81" s="404">
        <v>13.8</v>
      </c>
      <c r="S81" s="404">
        <v>13.9</v>
      </c>
      <c r="T81" s="404">
        <v>14.1</v>
      </c>
      <c r="U81" s="24">
        <v>14.2</v>
      </c>
      <c r="V81" s="404">
        <v>14.3</v>
      </c>
      <c r="W81" s="404">
        <v>14.4</v>
      </c>
      <c r="X81" s="727">
        <v>14.8</v>
      </c>
    </row>
    <row r="82" spans="1:30" s="82" customFormat="1" ht="18" customHeight="1">
      <c r="A82" s="132" t="s">
        <v>441</v>
      </c>
      <c r="B82" s="409">
        <v>74.753</v>
      </c>
      <c r="C82" s="426">
        <v>75.081999999999994</v>
      </c>
      <c r="D82" s="426">
        <v>76.16</v>
      </c>
      <c r="E82" s="426">
        <v>76.372</v>
      </c>
      <c r="F82" s="426">
        <v>76.114999999999995</v>
      </c>
      <c r="G82" s="426">
        <v>74.787000000000006</v>
      </c>
      <c r="H82" s="426">
        <v>75.242999999999995</v>
      </c>
      <c r="I82" s="426">
        <v>76.754000000000005</v>
      </c>
      <c r="J82" s="404">
        <v>75.566000000000003</v>
      </c>
      <c r="K82" s="404">
        <v>78.477000000000004</v>
      </c>
      <c r="L82" s="404">
        <v>78.138000000000005</v>
      </c>
      <c r="M82" s="404">
        <v>78.933999999999997</v>
      </c>
      <c r="N82" s="404">
        <v>79.492999999999995</v>
      </c>
      <c r="O82" s="404">
        <v>78.477999999999994</v>
      </c>
      <c r="P82" s="404">
        <v>79.436999999999998</v>
      </c>
      <c r="Q82" s="404">
        <v>80.95</v>
      </c>
      <c r="R82" s="404">
        <v>81.908000000000001</v>
      </c>
      <c r="S82" s="404">
        <v>83.171999999999997</v>
      </c>
      <c r="T82" s="404">
        <v>84.048000000000002</v>
      </c>
      <c r="U82" s="24">
        <v>85.8</v>
      </c>
      <c r="V82" s="404">
        <v>86.6</v>
      </c>
      <c r="W82" s="404">
        <v>88.2</v>
      </c>
      <c r="X82" s="254">
        <v>89.8</v>
      </c>
    </row>
    <row r="83" spans="1:30" s="82" customFormat="1" ht="50.25" customHeight="1">
      <c r="A83" s="151" t="s">
        <v>1050</v>
      </c>
      <c r="B83" s="432">
        <v>9317</v>
      </c>
      <c r="C83" s="432">
        <v>9558</v>
      </c>
      <c r="D83" s="432">
        <v>9283</v>
      </c>
      <c r="E83" s="432">
        <v>10648</v>
      </c>
      <c r="F83" s="432">
        <v>10734</v>
      </c>
      <c r="G83" s="416">
        <v>11644</v>
      </c>
      <c r="H83" s="416">
        <v>12396</v>
      </c>
      <c r="I83" s="416">
        <v>11108</v>
      </c>
      <c r="J83" s="416">
        <v>9582</v>
      </c>
      <c r="K83" s="416">
        <v>10846</v>
      </c>
      <c r="L83" s="416">
        <v>10410</v>
      </c>
      <c r="M83" s="416">
        <v>11100</v>
      </c>
      <c r="N83" s="416">
        <v>11574</v>
      </c>
      <c r="O83" s="416">
        <v>10292</v>
      </c>
      <c r="P83" s="416">
        <v>10298</v>
      </c>
      <c r="Q83" s="416">
        <v>7958</v>
      </c>
      <c r="R83" s="416">
        <v>12826</v>
      </c>
      <c r="S83" s="416">
        <v>12376</v>
      </c>
      <c r="T83" s="416">
        <v>9678</v>
      </c>
      <c r="U83" s="24">
        <v>9600</v>
      </c>
      <c r="V83" s="416">
        <v>9956</v>
      </c>
      <c r="W83" s="416">
        <v>9814</v>
      </c>
      <c r="X83" s="728">
        <v>9588</v>
      </c>
    </row>
    <row r="84" spans="1:30" s="82" customFormat="1" ht="51" customHeight="1">
      <c r="A84" s="151" t="s">
        <v>795</v>
      </c>
      <c r="B84" s="432">
        <v>174</v>
      </c>
      <c r="C84" s="432">
        <v>200</v>
      </c>
      <c r="D84" s="432">
        <v>161</v>
      </c>
      <c r="E84" s="432">
        <v>153</v>
      </c>
      <c r="F84" s="432">
        <v>116</v>
      </c>
      <c r="G84" s="416">
        <v>185</v>
      </c>
      <c r="H84" s="416">
        <v>693</v>
      </c>
      <c r="I84" s="416">
        <v>268</v>
      </c>
      <c r="J84" s="416">
        <v>305</v>
      </c>
      <c r="K84" s="416">
        <v>561</v>
      </c>
      <c r="L84" s="416">
        <v>322</v>
      </c>
      <c r="M84" s="416">
        <v>323</v>
      </c>
      <c r="N84" s="416">
        <v>507</v>
      </c>
      <c r="O84" s="416">
        <v>727</v>
      </c>
      <c r="P84" s="416">
        <v>633</v>
      </c>
      <c r="Q84" s="416">
        <v>658</v>
      </c>
      <c r="R84" s="416">
        <v>475</v>
      </c>
      <c r="S84" s="416">
        <v>683</v>
      </c>
      <c r="T84" s="416">
        <v>657</v>
      </c>
      <c r="U84" s="26">
        <v>1195</v>
      </c>
      <c r="V84" s="416">
        <v>541</v>
      </c>
      <c r="W84" s="416">
        <v>885</v>
      </c>
      <c r="X84" s="728">
        <v>739</v>
      </c>
      <c r="Y84" s="40"/>
      <c r="Z84" s="40"/>
      <c r="AA84" s="40"/>
      <c r="AB84" s="40"/>
      <c r="AC84" s="40"/>
      <c r="AD84" s="40"/>
    </row>
    <row r="85" spans="1:30" s="82" customFormat="1" ht="55.5" customHeight="1">
      <c r="A85" s="151" t="s">
        <v>443</v>
      </c>
      <c r="B85" s="409"/>
      <c r="C85" s="409"/>
      <c r="D85" s="409"/>
      <c r="E85" s="409"/>
      <c r="F85" s="409"/>
      <c r="G85" s="404"/>
      <c r="H85" s="404"/>
      <c r="I85" s="404"/>
      <c r="J85" s="404"/>
      <c r="K85" s="404"/>
      <c r="L85" s="404"/>
      <c r="M85" s="404"/>
      <c r="N85" s="404"/>
      <c r="O85" s="428"/>
      <c r="P85" s="428"/>
      <c r="Q85" s="428"/>
      <c r="R85" s="404"/>
      <c r="S85" s="404"/>
      <c r="T85" s="404"/>
      <c r="U85" s="26"/>
      <c r="V85" s="20"/>
      <c r="W85" s="404"/>
      <c r="X85" s="248"/>
      <c r="Y85" s="40"/>
      <c r="Z85" s="40"/>
      <c r="AA85" s="40"/>
      <c r="AB85" s="40"/>
      <c r="AC85" s="40"/>
      <c r="AD85" s="40"/>
    </row>
    <row r="86" spans="1:30" s="82" customFormat="1">
      <c r="A86" s="133" t="s">
        <v>171</v>
      </c>
      <c r="B86" s="427">
        <v>34.700000000000003</v>
      </c>
      <c r="C86" s="427">
        <v>35.4</v>
      </c>
      <c r="D86" s="429">
        <v>35.700000000000003</v>
      </c>
      <c r="E86" s="427">
        <v>36.1</v>
      </c>
      <c r="F86" s="427">
        <v>36.4</v>
      </c>
      <c r="G86" s="404">
        <v>36.799999999999997</v>
      </c>
      <c r="H86" s="404">
        <v>37.1</v>
      </c>
      <c r="I86" s="404">
        <v>36.9</v>
      </c>
      <c r="J86" s="404">
        <v>37.25</v>
      </c>
      <c r="K86" s="404">
        <v>39.11</v>
      </c>
      <c r="L86" s="404">
        <v>37.049999999999997</v>
      </c>
      <c r="M86" s="404">
        <v>36.799999999999997</v>
      </c>
      <c r="N86" s="404">
        <v>36.49</v>
      </c>
      <c r="O86" s="404">
        <v>35.6</v>
      </c>
      <c r="P86" s="404">
        <v>34.340000000000003</v>
      </c>
      <c r="Q86" s="404">
        <v>35.049999999999997</v>
      </c>
      <c r="R86" s="404">
        <v>35.61</v>
      </c>
      <c r="S86" s="404">
        <v>43.73</v>
      </c>
      <c r="T86" s="404">
        <v>41.9</v>
      </c>
      <c r="U86" s="24">
        <v>41.5</v>
      </c>
      <c r="V86" s="404">
        <v>40.9</v>
      </c>
      <c r="W86" s="404">
        <v>41.2</v>
      </c>
      <c r="X86" s="254">
        <v>41.8</v>
      </c>
    </row>
    <row r="87" spans="1:30" s="82" customFormat="1">
      <c r="A87" s="133" t="s">
        <v>175</v>
      </c>
      <c r="B87" s="427">
        <v>34.5</v>
      </c>
      <c r="C87" s="427">
        <v>35.4</v>
      </c>
      <c r="D87" s="429">
        <v>35.700000000000003</v>
      </c>
      <c r="E87" s="427">
        <v>36.1</v>
      </c>
      <c r="F87" s="427">
        <v>36.4</v>
      </c>
      <c r="G87" s="404">
        <v>36.799999999999997</v>
      </c>
      <c r="H87" s="404">
        <v>37.1</v>
      </c>
      <c r="I87" s="404">
        <v>36.9</v>
      </c>
      <c r="J87" s="404">
        <v>37.25</v>
      </c>
      <c r="K87" s="404">
        <v>39.11</v>
      </c>
      <c r="L87" s="404">
        <v>36.9</v>
      </c>
      <c r="M87" s="404">
        <v>36.700000000000003</v>
      </c>
      <c r="N87" s="404">
        <v>36.33</v>
      </c>
      <c r="O87" s="404">
        <v>35.47</v>
      </c>
      <c r="P87" s="404">
        <v>33.950000000000003</v>
      </c>
      <c r="Q87" s="404">
        <v>34.31</v>
      </c>
      <c r="R87" s="404">
        <v>34.6</v>
      </c>
      <c r="S87" s="404">
        <v>37.369999999999997</v>
      </c>
      <c r="T87" s="404">
        <v>36</v>
      </c>
      <c r="U87" s="24">
        <v>35.700000000000003</v>
      </c>
      <c r="V87" s="404">
        <v>33</v>
      </c>
      <c r="W87" s="404">
        <v>34.9</v>
      </c>
      <c r="X87" s="254">
        <v>34.200000000000003</v>
      </c>
    </row>
    <row r="88" spans="1:30" s="82" customFormat="1">
      <c r="A88" s="133" t="s">
        <v>172</v>
      </c>
      <c r="B88" s="427">
        <v>36</v>
      </c>
      <c r="C88" s="427">
        <v>36.1</v>
      </c>
      <c r="D88" s="429">
        <v>36.299999999999997</v>
      </c>
      <c r="E88" s="427">
        <v>36.5</v>
      </c>
      <c r="F88" s="427">
        <v>36.9</v>
      </c>
      <c r="G88" s="404">
        <v>40</v>
      </c>
      <c r="H88" s="404">
        <v>40.200000000000003</v>
      </c>
      <c r="I88" s="404">
        <v>37.1</v>
      </c>
      <c r="J88" s="404">
        <v>37.450000000000003</v>
      </c>
      <c r="K88" s="404">
        <v>39.33</v>
      </c>
      <c r="L88" s="404">
        <v>53.96</v>
      </c>
      <c r="M88" s="404">
        <v>52.4</v>
      </c>
      <c r="N88" s="404">
        <v>52.62</v>
      </c>
      <c r="O88" s="404">
        <v>61.61</v>
      </c>
      <c r="P88" s="404">
        <v>70.52</v>
      </c>
      <c r="Q88" s="404">
        <v>70.47</v>
      </c>
      <c r="R88" s="404">
        <v>71.260000000000005</v>
      </c>
      <c r="S88" s="404">
        <v>63.93</v>
      </c>
      <c r="T88" s="404">
        <v>64.5</v>
      </c>
      <c r="U88" s="24">
        <v>64.099999999999994</v>
      </c>
      <c r="V88" s="404">
        <v>75.400000000000006</v>
      </c>
      <c r="W88" s="404">
        <v>76.900000000000006</v>
      </c>
      <c r="X88" s="727">
        <v>76.7</v>
      </c>
    </row>
    <row r="89" spans="1:30" s="82" customFormat="1">
      <c r="A89" s="133" t="s">
        <v>173</v>
      </c>
      <c r="B89" s="427">
        <v>33.4</v>
      </c>
      <c r="C89" s="427">
        <v>34.200000000000003</v>
      </c>
      <c r="D89" s="429">
        <v>34.5</v>
      </c>
      <c r="E89" s="427">
        <v>34.700000000000003</v>
      </c>
      <c r="F89" s="427">
        <v>34.299999999999997</v>
      </c>
      <c r="G89" s="404">
        <v>33.5</v>
      </c>
      <c r="H89" s="404">
        <v>34</v>
      </c>
      <c r="I89" s="404">
        <v>32.799999999999997</v>
      </c>
      <c r="J89" s="404">
        <v>33.17</v>
      </c>
      <c r="K89" s="404">
        <v>34.75</v>
      </c>
      <c r="L89" s="404">
        <v>32.64</v>
      </c>
      <c r="M89" s="404">
        <v>32.5</v>
      </c>
      <c r="N89" s="404">
        <v>32.25</v>
      </c>
      <c r="O89" s="404">
        <v>31.53</v>
      </c>
      <c r="P89" s="404">
        <v>30.5</v>
      </c>
      <c r="Q89" s="404">
        <v>30.51</v>
      </c>
      <c r="R89" s="404">
        <v>31</v>
      </c>
      <c r="S89" s="404">
        <v>37.130000000000003</v>
      </c>
      <c r="T89" s="404">
        <v>35.6</v>
      </c>
      <c r="U89" s="24">
        <v>35.200000000000003</v>
      </c>
      <c r="V89" s="404">
        <v>35.1</v>
      </c>
      <c r="W89" s="404">
        <v>34.5</v>
      </c>
      <c r="X89" s="255">
        <v>31</v>
      </c>
    </row>
    <row r="90" spans="1:30" s="82" customFormat="1">
      <c r="A90" s="133" t="s">
        <v>176</v>
      </c>
      <c r="B90" s="427">
        <v>40.200000000000003</v>
      </c>
      <c r="C90" s="427">
        <v>35.799999999999997</v>
      </c>
      <c r="D90" s="429">
        <v>34.9</v>
      </c>
      <c r="E90" s="427">
        <v>34</v>
      </c>
      <c r="F90" s="427">
        <v>32.200000000000003</v>
      </c>
      <c r="G90" s="404">
        <v>24.7</v>
      </c>
      <c r="H90" s="404">
        <v>21.2</v>
      </c>
      <c r="I90" s="404">
        <v>18.8</v>
      </c>
      <c r="J90" s="404">
        <v>16.8</v>
      </c>
      <c r="K90" s="404">
        <v>16.420000000000002</v>
      </c>
      <c r="L90" s="404">
        <v>14.62</v>
      </c>
      <c r="M90" s="404">
        <v>14.4</v>
      </c>
      <c r="N90" s="404">
        <v>12.16</v>
      </c>
      <c r="O90" s="404">
        <v>13.32</v>
      </c>
      <c r="P90" s="404">
        <v>12.94</v>
      </c>
      <c r="Q90" s="404">
        <v>12.47</v>
      </c>
      <c r="R90" s="404">
        <v>9.02</v>
      </c>
      <c r="S90" s="404">
        <v>13.17</v>
      </c>
      <c r="T90" s="404">
        <v>8.6</v>
      </c>
      <c r="U90" s="24">
        <v>7.3</v>
      </c>
      <c r="V90" s="404">
        <v>7.2</v>
      </c>
      <c r="W90" s="404">
        <v>5.0999999999999996</v>
      </c>
      <c r="X90" s="254">
        <v>4.7</v>
      </c>
    </row>
    <row r="91" spans="1:30" s="82" customFormat="1">
      <c r="A91" s="133" t="s">
        <v>174</v>
      </c>
      <c r="B91" s="427">
        <v>33.9</v>
      </c>
      <c r="C91" s="427">
        <v>34.9</v>
      </c>
      <c r="D91" s="429">
        <v>35.299999999999997</v>
      </c>
      <c r="E91" s="427">
        <v>35.200000000000003</v>
      </c>
      <c r="F91" s="427">
        <v>35.6</v>
      </c>
      <c r="G91" s="404">
        <v>36.5</v>
      </c>
      <c r="H91" s="404">
        <v>36.6</v>
      </c>
      <c r="I91" s="404">
        <v>36.299999999999997</v>
      </c>
      <c r="J91" s="404">
        <v>36.049999999999997</v>
      </c>
      <c r="K91" s="404">
        <v>38.630000000000003</v>
      </c>
      <c r="L91" s="404">
        <v>36.479999999999997</v>
      </c>
      <c r="M91" s="404">
        <v>36.1</v>
      </c>
      <c r="N91" s="404">
        <v>35.950000000000003</v>
      </c>
      <c r="O91" s="404">
        <v>35.409999999999997</v>
      </c>
      <c r="P91" s="404">
        <v>33.979999999999997</v>
      </c>
      <c r="Q91" s="404">
        <v>34.17</v>
      </c>
      <c r="R91" s="404">
        <v>34.409999999999997</v>
      </c>
      <c r="S91" s="404">
        <v>42.07</v>
      </c>
      <c r="T91" s="404">
        <v>40.5</v>
      </c>
      <c r="U91" s="24">
        <v>40.200000000000003</v>
      </c>
      <c r="V91" s="404">
        <v>35.4</v>
      </c>
      <c r="W91" s="404">
        <v>34.9</v>
      </c>
      <c r="X91" s="254">
        <v>48.4</v>
      </c>
    </row>
    <row r="92" spans="1:30" s="82" customFormat="1">
      <c r="A92" s="242" t="s">
        <v>177</v>
      </c>
      <c r="B92" s="430">
        <v>24.9</v>
      </c>
      <c r="C92" s="430">
        <v>26.2</v>
      </c>
      <c r="D92" s="431">
        <v>26.5</v>
      </c>
      <c r="E92" s="430">
        <v>27.6</v>
      </c>
      <c r="F92" s="430">
        <v>29.7</v>
      </c>
      <c r="G92" s="422">
        <v>29.6</v>
      </c>
      <c r="H92" s="422">
        <v>29.6</v>
      </c>
      <c r="I92" s="422">
        <v>29.6</v>
      </c>
      <c r="J92" s="422">
        <v>30.76</v>
      </c>
      <c r="K92" s="422">
        <v>33.35</v>
      </c>
      <c r="L92" s="422">
        <v>32.229999999999997</v>
      </c>
      <c r="M92" s="422">
        <v>32.200000000000003</v>
      </c>
      <c r="N92" s="422">
        <v>31.61</v>
      </c>
      <c r="O92" s="422">
        <v>28.8</v>
      </c>
      <c r="P92" s="422">
        <v>29.59</v>
      </c>
      <c r="Q92" s="422">
        <v>28.78</v>
      </c>
      <c r="R92" s="422">
        <v>30.36</v>
      </c>
      <c r="S92" s="422">
        <v>31</v>
      </c>
      <c r="T92" s="422">
        <v>31.8</v>
      </c>
      <c r="U92" s="636">
        <v>38.9</v>
      </c>
      <c r="V92" s="422">
        <v>49.8</v>
      </c>
      <c r="W92" s="422">
        <v>48.4</v>
      </c>
      <c r="X92" s="986">
        <v>71.099999999999994</v>
      </c>
    </row>
    <row r="93" spans="1:30" s="82" customFormat="1">
      <c r="A93" s="1026" t="s">
        <v>728</v>
      </c>
      <c r="B93" s="1025"/>
      <c r="C93" s="1025"/>
      <c r="D93" s="1025"/>
      <c r="E93" s="1025"/>
      <c r="F93" s="1025"/>
      <c r="G93" s="1025"/>
      <c r="H93" s="1025"/>
      <c r="I93" s="1025"/>
      <c r="J93" s="1025"/>
      <c r="K93" s="1025"/>
      <c r="L93" s="1025"/>
      <c r="M93" s="1025"/>
      <c r="N93" s="1025"/>
      <c r="O93" s="1025"/>
      <c r="P93" s="1025"/>
      <c r="Q93" s="1025"/>
      <c r="R93" s="1025"/>
      <c r="S93" s="1025"/>
      <c r="T93" s="1025"/>
      <c r="U93" s="1025"/>
      <c r="V93" s="1025"/>
      <c r="W93" s="1025"/>
      <c r="X93" s="24"/>
    </row>
    <row r="94" spans="1:30" s="82" customFormat="1" ht="14.25" customHeight="1">
      <c r="A94" s="1034" t="s">
        <v>1049</v>
      </c>
      <c r="B94" s="1034"/>
      <c r="C94" s="1034"/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4"/>
      <c r="T94" s="1034"/>
      <c r="U94" s="1034"/>
      <c r="V94" s="1034"/>
      <c r="W94" s="1034"/>
      <c r="X94" s="1034"/>
    </row>
    <row r="95" spans="1:30" s="82" customFormat="1">
      <c r="A95" s="24"/>
      <c r="B95" s="24"/>
      <c r="C95" s="185"/>
      <c r="D95" s="24"/>
      <c r="E95" s="185"/>
      <c r="F95" s="185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24"/>
      <c r="R95" s="24"/>
      <c r="S95" s="24"/>
      <c r="T95" s="24"/>
    </row>
    <row r="96" spans="1:30" ht="14.25">
      <c r="A96" s="1100" t="s">
        <v>789</v>
      </c>
      <c r="B96" s="1100"/>
      <c r="C96" s="1100"/>
      <c r="D96" s="1100"/>
      <c r="E96" s="1100"/>
      <c r="F96" s="1100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990"/>
      <c r="T96" s="990"/>
      <c r="U96" s="990"/>
      <c r="V96" s="990"/>
    </row>
    <row r="97" spans="1:20">
      <c r="A97" s="1101" t="s">
        <v>364</v>
      </c>
      <c r="B97" s="1101"/>
      <c r="C97" s="1101"/>
      <c r="D97" s="1101"/>
      <c r="E97" s="1101"/>
      <c r="F97" s="1101"/>
      <c r="G97" s="1101"/>
      <c r="H97" s="1101"/>
      <c r="I97" s="1101"/>
      <c r="J97" s="1101"/>
      <c r="K97" s="1101"/>
      <c r="L97" s="1101"/>
      <c r="M97" s="1101"/>
      <c r="N97" s="1101"/>
      <c r="O97" s="1101"/>
      <c r="P97" s="1101"/>
      <c r="Q97" s="1101"/>
      <c r="R97" s="1101"/>
      <c r="S97" s="991"/>
      <c r="T97" s="991"/>
    </row>
    <row r="98" spans="1:20" ht="15">
      <c r="A98" s="641"/>
      <c r="B98" s="641"/>
      <c r="C98" s="641"/>
      <c r="D98" s="641"/>
      <c r="E98" s="641"/>
      <c r="F98" s="641"/>
      <c r="G98" s="641"/>
      <c r="H98" s="641"/>
      <c r="I98" s="641"/>
      <c r="J98" s="641"/>
      <c r="K98" s="641"/>
      <c r="L98" s="641"/>
      <c r="M98" s="641"/>
      <c r="N98" s="641"/>
      <c r="O98" s="641"/>
      <c r="P98" s="641"/>
      <c r="Q98" s="641"/>
      <c r="R98" s="641"/>
      <c r="S98" s="641"/>
      <c r="T98" s="6"/>
    </row>
    <row r="99" spans="1:20">
      <c r="A99" s="263" t="s">
        <v>0</v>
      </c>
      <c r="B99" s="211">
        <v>2000</v>
      </c>
      <c r="C99" s="211">
        <v>2001</v>
      </c>
      <c r="D99" s="211">
        <v>2002</v>
      </c>
      <c r="E99" s="211">
        <v>2003</v>
      </c>
      <c r="F99" s="211">
        <v>2004</v>
      </c>
      <c r="G99" s="211">
        <v>2005</v>
      </c>
      <c r="H99" s="211">
        <v>2006</v>
      </c>
      <c r="I99" s="211">
        <v>2007</v>
      </c>
      <c r="J99" s="211">
        <v>2008</v>
      </c>
      <c r="K99" s="211">
        <v>2009</v>
      </c>
      <c r="L99" s="211">
        <v>2010</v>
      </c>
      <c r="M99" s="211">
        <v>2011</v>
      </c>
      <c r="N99" s="211">
        <v>2012</v>
      </c>
      <c r="O99" s="211">
        <v>2013</v>
      </c>
      <c r="P99" s="211">
        <v>2014</v>
      </c>
      <c r="Q99" s="211">
        <v>2015</v>
      </c>
      <c r="R99" s="211">
        <v>2016</v>
      </c>
      <c r="S99" s="6"/>
      <c r="T99" s="6"/>
    </row>
    <row r="100" spans="1:20" ht="25.5">
      <c r="A100" s="1064" t="s">
        <v>65</v>
      </c>
      <c r="B100" s="444">
        <v>505.5</v>
      </c>
      <c r="C100" s="444">
        <v>711.8</v>
      </c>
      <c r="D100" s="444">
        <v>1343</v>
      </c>
      <c r="E100" s="444">
        <v>1616.9</v>
      </c>
      <c r="F100" s="444">
        <v>2010.6</v>
      </c>
      <c r="G100" s="433">
        <v>1849.5</v>
      </c>
      <c r="H100" s="434">
        <v>2102.9</v>
      </c>
      <c r="I100" s="433">
        <v>2488.6</v>
      </c>
      <c r="J100" s="433">
        <v>4237.3</v>
      </c>
      <c r="K100" s="433">
        <v>4288.8999999999996</v>
      </c>
      <c r="L100" s="433">
        <v>4266.3</v>
      </c>
      <c r="M100" s="433">
        <v>5841.4</v>
      </c>
      <c r="N100" s="433">
        <v>6022.6</v>
      </c>
      <c r="O100" s="433">
        <v>6248.1</v>
      </c>
      <c r="P100" s="433">
        <v>7470.4</v>
      </c>
      <c r="Q100" s="433">
        <v>8395.2000000000007</v>
      </c>
      <c r="R100" s="435">
        <v>9679.4</v>
      </c>
      <c r="S100" s="6"/>
      <c r="T100" s="6"/>
    </row>
    <row r="101" spans="1:20">
      <c r="A101" s="1065" t="s">
        <v>66</v>
      </c>
      <c r="B101" s="444">
        <v>1005.8</v>
      </c>
      <c r="C101" s="444">
        <v>1586.3</v>
      </c>
      <c r="D101" s="444" t="s">
        <v>203</v>
      </c>
      <c r="E101" s="444">
        <v>2908.7</v>
      </c>
      <c r="F101" s="444">
        <v>3395.2</v>
      </c>
      <c r="G101" s="436">
        <v>4389.3999999999996</v>
      </c>
      <c r="H101" s="437">
        <v>4252.2</v>
      </c>
      <c r="I101" s="436">
        <v>3399.4</v>
      </c>
      <c r="J101" s="436">
        <v>6257.9</v>
      </c>
      <c r="K101" s="436">
        <v>4351.8999999999996</v>
      </c>
      <c r="L101" s="436">
        <v>5997.6</v>
      </c>
      <c r="M101" s="436">
        <v>2823.3</v>
      </c>
      <c r="N101" s="436">
        <v>7504.5</v>
      </c>
      <c r="O101" s="436">
        <v>9113.5</v>
      </c>
      <c r="P101" s="436">
        <v>13014.5</v>
      </c>
      <c r="Q101" s="436">
        <v>16151.9</v>
      </c>
      <c r="R101" s="438">
        <v>16346.9</v>
      </c>
      <c r="S101" s="6"/>
      <c r="T101" s="6"/>
    </row>
    <row r="102" spans="1:20">
      <c r="A102" s="1064" t="s">
        <v>7</v>
      </c>
      <c r="B102" s="444">
        <v>3763.5</v>
      </c>
      <c r="C102" s="444">
        <v>4739.8</v>
      </c>
      <c r="D102" s="444">
        <v>5191.3</v>
      </c>
      <c r="E102" s="444">
        <v>7657</v>
      </c>
      <c r="F102" s="444">
        <v>7535.6</v>
      </c>
      <c r="G102" s="436">
        <v>10683.2</v>
      </c>
      <c r="H102" s="437">
        <v>12940.1</v>
      </c>
      <c r="I102" s="436">
        <v>20197.2</v>
      </c>
      <c r="J102" s="436">
        <v>21520.2</v>
      </c>
      <c r="K102" s="436">
        <v>31356.9</v>
      </c>
      <c r="L102" s="436">
        <v>39031</v>
      </c>
      <c r="M102" s="436">
        <v>49935.7</v>
      </c>
      <c r="N102" s="436">
        <v>57771.7</v>
      </c>
      <c r="O102" s="436">
        <v>52399.9</v>
      </c>
      <c r="P102" s="436">
        <v>58481.9</v>
      </c>
      <c r="Q102" s="436">
        <v>67187.5</v>
      </c>
      <c r="R102" s="438">
        <v>68311.899999999994</v>
      </c>
      <c r="S102" s="6"/>
      <c r="T102" s="6"/>
    </row>
    <row r="103" spans="1:20" ht="25.5">
      <c r="A103" s="1066" t="s">
        <v>735</v>
      </c>
      <c r="B103" s="432">
        <v>5074</v>
      </c>
      <c r="C103" s="432">
        <v>6159</v>
      </c>
      <c r="D103" s="442">
        <v>8787.7000000000007</v>
      </c>
      <c r="E103" s="442">
        <v>9279</v>
      </c>
      <c r="F103" s="442">
        <v>11099.9</v>
      </c>
      <c r="G103" s="374">
        <v>14291.9</v>
      </c>
      <c r="H103" s="439">
        <v>14948.1</v>
      </c>
      <c r="I103" s="374">
        <v>20869.2</v>
      </c>
      <c r="J103" s="374">
        <v>27051.599999999999</v>
      </c>
      <c r="K103" s="374">
        <v>33149.199999999997</v>
      </c>
      <c r="L103" s="374">
        <v>36303.5</v>
      </c>
      <c r="M103" s="442">
        <v>42408.4</v>
      </c>
      <c r="N103" s="442">
        <v>38132.800000000003</v>
      </c>
      <c r="O103" s="442">
        <v>41379.599999999999</v>
      </c>
      <c r="P103" s="442">
        <v>47523.4</v>
      </c>
      <c r="Q103" s="442">
        <v>51681.9</v>
      </c>
      <c r="R103" s="441">
        <v>57957.2</v>
      </c>
      <c r="S103" s="6"/>
      <c r="T103" s="6"/>
    </row>
    <row r="104" spans="1:20" ht="25.5">
      <c r="A104" s="1066" t="s">
        <v>736</v>
      </c>
      <c r="B104" s="432">
        <v>2375</v>
      </c>
      <c r="C104" s="432">
        <v>3221</v>
      </c>
      <c r="D104" s="442">
        <v>3998.7</v>
      </c>
      <c r="E104" s="442">
        <v>7076.1</v>
      </c>
      <c r="F104" s="442">
        <v>6762.9</v>
      </c>
      <c r="G104" s="374">
        <v>9599.5</v>
      </c>
      <c r="H104" s="439">
        <v>12195.3</v>
      </c>
      <c r="I104" s="374">
        <v>19852.5</v>
      </c>
      <c r="J104" s="374">
        <v>18678.8</v>
      </c>
      <c r="K104" s="374">
        <v>30421.3</v>
      </c>
      <c r="L104" s="374">
        <v>40363.199999999997</v>
      </c>
      <c r="M104" s="442">
        <v>53312.5</v>
      </c>
      <c r="N104" s="442">
        <v>66873.3</v>
      </c>
      <c r="O104" s="442">
        <v>57495.1</v>
      </c>
      <c r="P104" s="442">
        <v>65475.4</v>
      </c>
      <c r="Q104" s="442">
        <v>80118.2</v>
      </c>
      <c r="R104" s="441">
        <v>74056.100000000006</v>
      </c>
      <c r="S104" s="6"/>
      <c r="T104" s="6"/>
    </row>
    <row r="105" spans="1:20">
      <c r="A105" s="1067" t="s">
        <v>8</v>
      </c>
      <c r="B105" s="436">
        <v>1220.7</v>
      </c>
      <c r="C105" s="436">
        <v>1858.2</v>
      </c>
      <c r="D105" s="436">
        <v>2316.4</v>
      </c>
      <c r="E105" s="436">
        <v>2851.5</v>
      </c>
      <c r="F105" s="436">
        <v>3092.4</v>
      </c>
      <c r="G105" s="436">
        <v>3914.3</v>
      </c>
      <c r="H105" s="436">
        <v>5006.8999999999996</v>
      </c>
      <c r="I105" s="436">
        <v>5402.8</v>
      </c>
      <c r="J105" s="436">
        <v>5659.9</v>
      </c>
      <c r="K105" s="436">
        <v>8229</v>
      </c>
      <c r="L105" s="436">
        <v>9629.4</v>
      </c>
      <c r="M105" s="444">
        <v>8731.7000000000007</v>
      </c>
      <c r="N105" s="444">
        <v>10810.2</v>
      </c>
      <c r="O105" s="444">
        <v>13233.1</v>
      </c>
      <c r="P105" s="444">
        <v>13063</v>
      </c>
      <c r="Q105" s="444">
        <v>13000.8</v>
      </c>
      <c r="R105" s="438">
        <v>14221.3</v>
      </c>
      <c r="S105" s="6"/>
      <c r="T105" s="6"/>
    </row>
    <row r="106" spans="1:20" ht="25.5">
      <c r="A106" s="1066" t="s">
        <v>737</v>
      </c>
      <c r="B106" s="432">
        <v>899</v>
      </c>
      <c r="C106" s="432">
        <v>1266</v>
      </c>
      <c r="D106" s="442">
        <v>1775.4</v>
      </c>
      <c r="E106" s="442">
        <v>2074.5</v>
      </c>
      <c r="F106" s="442">
        <v>2422.1</v>
      </c>
      <c r="G106" s="374">
        <v>3567.7</v>
      </c>
      <c r="H106" s="439">
        <v>3193.4</v>
      </c>
      <c r="I106" s="374">
        <v>4134.8999999999996</v>
      </c>
      <c r="J106" s="374">
        <v>3912.2</v>
      </c>
      <c r="K106" s="374">
        <v>6341.1</v>
      </c>
      <c r="L106" s="374">
        <v>7918.7</v>
      </c>
      <c r="M106" s="374">
        <v>6607.9</v>
      </c>
      <c r="N106" s="442">
        <v>7893.3</v>
      </c>
      <c r="O106" s="442">
        <v>8799.1</v>
      </c>
      <c r="P106" s="442">
        <v>9483.1</v>
      </c>
      <c r="Q106" s="442">
        <v>10060.299999999999</v>
      </c>
      <c r="R106" s="441">
        <v>10206</v>
      </c>
      <c r="S106" s="6"/>
      <c r="T106" s="6"/>
    </row>
    <row r="107" spans="1:20">
      <c r="A107" s="1066" t="s">
        <v>738</v>
      </c>
      <c r="B107" s="432">
        <v>1006</v>
      </c>
      <c r="C107" s="432">
        <v>1472</v>
      </c>
      <c r="D107" s="442">
        <v>1248.5999999999999</v>
      </c>
      <c r="E107" s="442">
        <v>2036.2</v>
      </c>
      <c r="F107" s="442">
        <v>2408.1999999999998</v>
      </c>
      <c r="G107" s="374">
        <v>2394.8000000000002</v>
      </c>
      <c r="H107" s="439">
        <v>3075.1</v>
      </c>
      <c r="I107" s="374">
        <v>3536.3</v>
      </c>
      <c r="J107" s="374">
        <v>6052.1</v>
      </c>
      <c r="K107" s="374">
        <v>5312.2</v>
      </c>
      <c r="L107" s="374">
        <v>7606.9</v>
      </c>
      <c r="M107" s="374">
        <v>8243.4</v>
      </c>
      <c r="N107" s="442">
        <v>7037.8</v>
      </c>
      <c r="O107" s="442">
        <v>18669.400000000001</v>
      </c>
      <c r="P107" s="442">
        <v>11540.2</v>
      </c>
      <c r="Q107" s="442">
        <v>11531.3</v>
      </c>
      <c r="R107" s="441">
        <v>13047.7</v>
      </c>
      <c r="S107" s="6"/>
      <c r="T107" s="6"/>
    </row>
    <row r="108" spans="1:20" ht="25.5">
      <c r="A108" s="1066" t="s">
        <v>739</v>
      </c>
      <c r="B108" s="432" t="s">
        <v>204</v>
      </c>
      <c r="C108" s="432" t="s">
        <v>204</v>
      </c>
      <c r="D108" s="442">
        <v>1664.1</v>
      </c>
      <c r="E108" s="442">
        <v>1800</v>
      </c>
      <c r="F108" s="442">
        <v>1955</v>
      </c>
      <c r="G108" s="444" t="s">
        <v>203</v>
      </c>
      <c r="H108" s="444" t="s">
        <v>203</v>
      </c>
      <c r="I108" s="444" t="s">
        <v>203</v>
      </c>
      <c r="J108" s="444" t="s">
        <v>203</v>
      </c>
      <c r="K108" s="444" t="s">
        <v>203</v>
      </c>
      <c r="L108" s="444" t="s">
        <v>203</v>
      </c>
      <c r="M108" s="444" t="s">
        <v>203</v>
      </c>
      <c r="N108" s="444" t="s">
        <v>203</v>
      </c>
      <c r="O108" s="444" t="s">
        <v>203</v>
      </c>
      <c r="P108" s="444" t="s">
        <v>203</v>
      </c>
      <c r="Q108" s="444" t="s">
        <v>203</v>
      </c>
      <c r="R108" s="443" t="s">
        <v>203</v>
      </c>
      <c r="S108" s="6"/>
      <c r="T108" s="6"/>
    </row>
    <row r="109" spans="1:20" ht="25.5">
      <c r="A109" s="1066" t="s">
        <v>740</v>
      </c>
      <c r="B109" s="432">
        <v>403</v>
      </c>
      <c r="C109" s="432">
        <v>1073</v>
      </c>
      <c r="D109" s="442">
        <v>1353.7</v>
      </c>
      <c r="E109" s="442">
        <v>3124.4</v>
      </c>
      <c r="F109" s="442">
        <v>3008.7</v>
      </c>
      <c r="G109" s="374">
        <v>3479.5</v>
      </c>
      <c r="H109" s="439">
        <v>4063.8</v>
      </c>
      <c r="I109" s="374">
        <v>5134.5</v>
      </c>
      <c r="J109" s="374">
        <v>4310.7</v>
      </c>
      <c r="K109" s="374">
        <v>4484.8</v>
      </c>
      <c r="L109" s="374">
        <v>9267.2999999999993</v>
      </c>
      <c r="M109" s="374">
        <v>10769.2</v>
      </c>
      <c r="N109" s="442">
        <v>10504.5</v>
      </c>
      <c r="O109" s="442">
        <v>12675.8</v>
      </c>
      <c r="P109" s="442">
        <v>21203.4</v>
      </c>
      <c r="Q109" s="442">
        <v>22107.1</v>
      </c>
      <c r="R109" s="441">
        <v>36914</v>
      </c>
      <c r="S109" s="6"/>
      <c r="T109" s="6"/>
    </row>
    <row r="110" spans="1:20" ht="38.25">
      <c r="A110" s="1066" t="s">
        <v>741</v>
      </c>
      <c r="B110" s="432">
        <v>1059</v>
      </c>
      <c r="C110" s="432">
        <v>1635</v>
      </c>
      <c r="D110" s="442">
        <v>3704</v>
      </c>
      <c r="E110" s="442">
        <v>3924</v>
      </c>
      <c r="F110" s="442">
        <v>4711.2</v>
      </c>
      <c r="G110" s="374">
        <v>5274.6</v>
      </c>
      <c r="H110" s="439">
        <v>7511</v>
      </c>
      <c r="I110" s="374">
        <v>9370.6</v>
      </c>
      <c r="J110" s="374">
        <v>11659.5</v>
      </c>
      <c r="K110" s="374">
        <v>13629.9</v>
      </c>
      <c r="L110" s="374">
        <v>13799.4</v>
      </c>
      <c r="M110" s="374">
        <v>11884.2</v>
      </c>
      <c r="N110" s="442">
        <v>12359.7</v>
      </c>
      <c r="O110" s="442">
        <v>15390.8</v>
      </c>
      <c r="P110" s="442">
        <v>18190.400000000001</v>
      </c>
      <c r="Q110" s="442">
        <v>17608.900000000001</v>
      </c>
      <c r="R110" s="441">
        <v>17332.400000000001</v>
      </c>
      <c r="S110" s="6"/>
      <c r="T110" s="6"/>
    </row>
    <row r="111" spans="1:20">
      <c r="A111" s="1066" t="s">
        <v>742</v>
      </c>
      <c r="B111" s="432">
        <v>1666</v>
      </c>
      <c r="C111" s="432">
        <v>1974</v>
      </c>
      <c r="D111" s="442">
        <v>1603.8</v>
      </c>
      <c r="E111" s="442">
        <v>2193.1</v>
      </c>
      <c r="F111" s="442">
        <v>2632.1</v>
      </c>
      <c r="G111" s="374">
        <v>1510.6</v>
      </c>
      <c r="H111" s="439">
        <v>2700</v>
      </c>
      <c r="I111" s="374">
        <v>4094.4</v>
      </c>
      <c r="J111" s="444" t="s">
        <v>203</v>
      </c>
      <c r="K111" s="444" t="s">
        <v>203</v>
      </c>
      <c r="L111" s="444" t="s">
        <v>203</v>
      </c>
      <c r="M111" s="444" t="s">
        <v>203</v>
      </c>
      <c r="N111" s="444" t="s">
        <v>203</v>
      </c>
      <c r="O111" s="444" t="s">
        <v>203</v>
      </c>
      <c r="P111" s="444" t="s">
        <v>203</v>
      </c>
      <c r="Q111" s="444" t="s">
        <v>203</v>
      </c>
      <c r="R111" s="443" t="s">
        <v>203</v>
      </c>
      <c r="S111" s="6"/>
      <c r="T111" s="6"/>
    </row>
    <row r="112" spans="1:20" ht="25.5">
      <c r="A112" s="1066" t="s">
        <v>743</v>
      </c>
      <c r="B112" s="432">
        <v>1313</v>
      </c>
      <c r="C112" s="432">
        <v>1048</v>
      </c>
      <c r="D112" s="444" t="s">
        <v>203</v>
      </c>
      <c r="E112" s="444" t="s">
        <v>203</v>
      </c>
      <c r="F112" s="444" t="s">
        <v>203</v>
      </c>
      <c r="G112" s="444" t="s">
        <v>203</v>
      </c>
      <c r="H112" s="444" t="s">
        <v>203</v>
      </c>
      <c r="I112" s="374">
        <v>4595.3</v>
      </c>
      <c r="J112" s="444" t="s">
        <v>203</v>
      </c>
      <c r="K112" s="444" t="s">
        <v>203</v>
      </c>
      <c r="L112" s="444" t="s">
        <v>203</v>
      </c>
      <c r="M112" s="444" t="s">
        <v>203</v>
      </c>
      <c r="N112" s="444" t="s">
        <v>203</v>
      </c>
      <c r="O112" s="444" t="s">
        <v>203</v>
      </c>
      <c r="P112" s="444" t="s">
        <v>203</v>
      </c>
      <c r="Q112" s="444" t="s">
        <v>203</v>
      </c>
      <c r="R112" s="443" t="s">
        <v>203</v>
      </c>
      <c r="S112" s="6"/>
      <c r="T112" s="6"/>
    </row>
    <row r="113" spans="1:20" ht="25.5">
      <c r="A113" s="1066" t="s">
        <v>744</v>
      </c>
      <c r="B113" s="432">
        <v>721</v>
      </c>
      <c r="C113" s="432">
        <v>1542</v>
      </c>
      <c r="D113" s="442">
        <v>2627.6</v>
      </c>
      <c r="E113" s="442">
        <v>3302.8</v>
      </c>
      <c r="F113" s="442">
        <v>3856.2</v>
      </c>
      <c r="G113" s="374">
        <v>5222.3999999999996</v>
      </c>
      <c r="H113" s="439">
        <v>11183.7</v>
      </c>
      <c r="I113" s="374">
        <v>7177.9</v>
      </c>
      <c r="J113" s="374">
        <v>6489.8</v>
      </c>
      <c r="K113" s="374">
        <v>7945.5</v>
      </c>
      <c r="L113" s="374">
        <v>8535.4</v>
      </c>
      <c r="M113" s="374">
        <v>8851.7999999999993</v>
      </c>
      <c r="N113" s="374">
        <v>9514.5</v>
      </c>
      <c r="O113" s="442">
        <v>9571.6</v>
      </c>
      <c r="P113" s="442">
        <v>13281.9</v>
      </c>
      <c r="Q113" s="442">
        <v>12847.6</v>
      </c>
      <c r="R113" s="441">
        <v>15191.7</v>
      </c>
      <c r="S113" s="6"/>
      <c r="T113" s="6"/>
    </row>
    <row r="114" spans="1:20" ht="38.25">
      <c r="A114" s="1066" t="s">
        <v>749</v>
      </c>
      <c r="B114" s="432">
        <v>3303</v>
      </c>
      <c r="C114" s="432">
        <v>4488</v>
      </c>
      <c r="D114" s="442">
        <v>4460.7</v>
      </c>
      <c r="E114" s="442">
        <v>248.3</v>
      </c>
      <c r="F114" s="444" t="s">
        <v>203</v>
      </c>
      <c r="G114" s="374">
        <v>6032.6</v>
      </c>
      <c r="H114" s="439">
        <v>4720</v>
      </c>
      <c r="I114" s="374">
        <v>6409.2</v>
      </c>
      <c r="J114" s="374">
        <v>11288.3</v>
      </c>
      <c r="K114" s="374">
        <v>14294.4</v>
      </c>
      <c r="L114" s="374">
        <v>10630.6</v>
      </c>
      <c r="M114" s="374">
        <v>7343.9</v>
      </c>
      <c r="N114" s="442">
        <v>3155</v>
      </c>
      <c r="O114" s="442">
        <v>5300</v>
      </c>
      <c r="P114" s="442">
        <v>10718.5</v>
      </c>
      <c r="Q114" s="442">
        <v>11072.2</v>
      </c>
      <c r="R114" s="441">
        <v>20012.2</v>
      </c>
      <c r="S114" s="6"/>
      <c r="T114" s="6"/>
    </row>
    <row r="115" spans="1:20">
      <c r="A115" s="1066" t="s">
        <v>745</v>
      </c>
      <c r="B115" s="432">
        <v>798</v>
      </c>
      <c r="C115" s="432">
        <v>1399</v>
      </c>
      <c r="D115" s="442">
        <v>3097.1</v>
      </c>
      <c r="E115" s="442">
        <v>4060.8</v>
      </c>
      <c r="F115" s="442">
        <v>3598.6</v>
      </c>
      <c r="G115" s="444" t="s">
        <v>203</v>
      </c>
      <c r="H115" s="444" t="s">
        <v>203</v>
      </c>
      <c r="I115" s="444" t="s">
        <v>203</v>
      </c>
      <c r="J115" s="444" t="s">
        <v>203</v>
      </c>
      <c r="K115" s="444" t="s">
        <v>203</v>
      </c>
      <c r="L115" s="444" t="s">
        <v>203</v>
      </c>
      <c r="M115" s="444" t="s">
        <v>203</v>
      </c>
      <c r="N115" s="444" t="s">
        <v>203</v>
      </c>
      <c r="O115" s="444" t="s">
        <v>203</v>
      </c>
      <c r="P115" s="444" t="s">
        <v>203</v>
      </c>
      <c r="Q115" s="444" t="s">
        <v>203</v>
      </c>
      <c r="R115" s="443" t="s">
        <v>203</v>
      </c>
      <c r="S115" s="6"/>
      <c r="T115" s="6"/>
    </row>
    <row r="116" spans="1:20" ht="25.5">
      <c r="A116" s="1066" t="s">
        <v>746</v>
      </c>
      <c r="B116" s="432">
        <v>1374</v>
      </c>
      <c r="C116" s="432">
        <v>2389</v>
      </c>
      <c r="D116" s="442">
        <v>3059.4</v>
      </c>
      <c r="E116" s="442">
        <v>4444.8</v>
      </c>
      <c r="F116" s="442">
        <v>3321.1</v>
      </c>
      <c r="G116" s="374">
        <v>5821.9</v>
      </c>
      <c r="H116" s="439">
        <v>7523.8</v>
      </c>
      <c r="I116" s="374">
        <v>6874</v>
      </c>
      <c r="J116" s="374">
        <v>9668.1</v>
      </c>
      <c r="K116" s="444" t="s">
        <v>203</v>
      </c>
      <c r="L116" s="444" t="s">
        <v>203</v>
      </c>
      <c r="M116" s="444" t="s">
        <v>203</v>
      </c>
      <c r="N116" s="442">
        <v>2333.3000000000002</v>
      </c>
      <c r="O116" s="444" t="s">
        <v>203</v>
      </c>
      <c r="P116" s="374">
        <v>1500</v>
      </c>
      <c r="Q116" s="374">
        <v>10677.8</v>
      </c>
      <c r="R116" s="443" t="s">
        <v>203</v>
      </c>
      <c r="S116" s="6"/>
      <c r="T116" s="6"/>
    </row>
    <row r="117" spans="1:20" ht="25.5">
      <c r="A117" s="1066" t="s">
        <v>747</v>
      </c>
      <c r="B117" s="432">
        <v>1268</v>
      </c>
      <c r="C117" s="432">
        <v>1934</v>
      </c>
      <c r="D117" s="444" t="s">
        <v>203</v>
      </c>
      <c r="E117" s="444" t="s">
        <v>203</v>
      </c>
      <c r="F117" s="444" t="s">
        <v>203</v>
      </c>
      <c r="G117" s="444" t="s">
        <v>203</v>
      </c>
      <c r="H117" s="444" t="s">
        <v>203</v>
      </c>
      <c r="I117" s="444" t="s">
        <v>203</v>
      </c>
      <c r="J117" s="444" t="s">
        <v>203</v>
      </c>
      <c r="K117" s="444" t="s">
        <v>203</v>
      </c>
      <c r="L117" s="444" t="s">
        <v>203</v>
      </c>
      <c r="M117" s="444" t="s">
        <v>203</v>
      </c>
      <c r="N117" s="444" t="s">
        <v>203</v>
      </c>
      <c r="O117" s="444" t="s">
        <v>203</v>
      </c>
      <c r="P117" s="444" t="s">
        <v>203</v>
      </c>
      <c r="Q117" s="444" t="s">
        <v>203</v>
      </c>
      <c r="R117" s="443" t="s">
        <v>203</v>
      </c>
      <c r="S117" s="6"/>
      <c r="T117" s="6"/>
    </row>
    <row r="118" spans="1:20">
      <c r="A118" s="1066" t="s">
        <v>748</v>
      </c>
      <c r="B118" s="432">
        <v>1148</v>
      </c>
      <c r="C118" s="432">
        <v>1626</v>
      </c>
      <c r="D118" s="442">
        <v>730.3</v>
      </c>
      <c r="E118" s="442">
        <v>749.1</v>
      </c>
      <c r="F118" s="442">
        <v>1265.5</v>
      </c>
      <c r="G118" s="374">
        <v>3981.6</v>
      </c>
      <c r="H118" s="439">
        <v>4692.6000000000004</v>
      </c>
      <c r="I118" s="374">
        <v>4739.8999999999996</v>
      </c>
      <c r="J118" s="374">
        <v>5064</v>
      </c>
      <c r="K118" s="374">
        <v>5953.9</v>
      </c>
      <c r="L118" s="374">
        <v>7489.6</v>
      </c>
      <c r="M118" s="374">
        <v>7944.1</v>
      </c>
      <c r="N118" s="442">
        <v>9716.4</v>
      </c>
      <c r="O118" s="442">
        <v>10264.299999999999</v>
      </c>
      <c r="P118" s="442">
        <v>11270.2</v>
      </c>
      <c r="Q118" s="442">
        <v>12648.5</v>
      </c>
      <c r="R118" s="441">
        <v>13075.9</v>
      </c>
      <c r="S118" s="6"/>
      <c r="T118" s="6"/>
    </row>
    <row r="119" spans="1:20" ht="25.5">
      <c r="A119" s="1064" t="s">
        <v>9</v>
      </c>
      <c r="B119" s="444">
        <v>3120</v>
      </c>
      <c r="C119" s="444">
        <v>3686.1</v>
      </c>
      <c r="D119" s="444">
        <v>4518.8</v>
      </c>
      <c r="E119" s="444">
        <v>6084.9</v>
      </c>
      <c r="F119" s="444">
        <v>6378</v>
      </c>
      <c r="G119" s="444">
        <v>9054.2000000000007</v>
      </c>
      <c r="H119" s="444">
        <v>9513.4</v>
      </c>
      <c r="I119" s="444">
        <v>11847.4</v>
      </c>
      <c r="J119" s="444">
        <v>14228.3</v>
      </c>
      <c r="K119" s="444">
        <v>17198.2</v>
      </c>
      <c r="L119" s="444">
        <v>20114.2</v>
      </c>
      <c r="M119" s="444">
        <v>22335.9</v>
      </c>
      <c r="N119" s="444">
        <v>24023.7</v>
      </c>
      <c r="O119" s="444">
        <v>26739.5</v>
      </c>
      <c r="P119" s="444">
        <v>28594.799999999999</v>
      </c>
      <c r="Q119" s="444">
        <v>31682.400000000001</v>
      </c>
      <c r="R119" s="438">
        <v>32877.4</v>
      </c>
      <c r="S119" s="6"/>
      <c r="T119" s="6"/>
    </row>
    <row r="120" spans="1:20">
      <c r="A120" s="1064" t="s">
        <v>67</v>
      </c>
      <c r="B120" s="444">
        <v>1472.5</v>
      </c>
      <c r="C120" s="444">
        <v>2523.1999999999998</v>
      </c>
      <c r="D120" s="444">
        <v>3661.6</v>
      </c>
      <c r="E120" s="444">
        <v>3906.9</v>
      </c>
      <c r="F120" s="444">
        <v>4377.6000000000004</v>
      </c>
      <c r="G120" s="444">
        <v>4304.1000000000004</v>
      </c>
      <c r="H120" s="444">
        <v>6213.5</v>
      </c>
      <c r="I120" s="444">
        <v>7714.4</v>
      </c>
      <c r="J120" s="444">
        <v>9967.7999999999993</v>
      </c>
      <c r="K120" s="444">
        <v>12223.4</v>
      </c>
      <c r="L120" s="444">
        <v>14263.4</v>
      </c>
      <c r="M120" s="444">
        <v>13258.8</v>
      </c>
      <c r="N120" s="444">
        <v>16692</v>
      </c>
      <c r="O120" s="444">
        <v>17247.7</v>
      </c>
      <c r="P120" s="444">
        <v>21038.3</v>
      </c>
      <c r="Q120" s="444">
        <v>24050.9</v>
      </c>
      <c r="R120" s="438">
        <v>21545.599999999999</v>
      </c>
      <c r="S120" s="6"/>
      <c r="T120" s="6"/>
    </row>
    <row r="121" spans="1:20" ht="51">
      <c r="A121" s="1064" t="s">
        <v>68</v>
      </c>
      <c r="B121" s="444">
        <v>965.2</v>
      </c>
      <c r="C121" s="444">
        <v>1668.9</v>
      </c>
      <c r="D121" s="444">
        <v>2571.8000000000002</v>
      </c>
      <c r="E121" s="444">
        <v>2570.5</v>
      </c>
      <c r="F121" s="444">
        <v>2687.5</v>
      </c>
      <c r="G121" s="444">
        <v>3836</v>
      </c>
      <c r="H121" s="444">
        <v>4503.5</v>
      </c>
      <c r="I121" s="444">
        <v>5317.7</v>
      </c>
      <c r="J121" s="444">
        <v>7031.2</v>
      </c>
      <c r="K121" s="444">
        <v>7713.2</v>
      </c>
      <c r="L121" s="444">
        <v>8394.2999999999993</v>
      </c>
      <c r="M121" s="444">
        <v>8799.2999999999993</v>
      </c>
      <c r="N121" s="444">
        <v>9688.4</v>
      </c>
      <c r="O121" s="444">
        <v>11045.9</v>
      </c>
      <c r="P121" s="444">
        <v>11895.4</v>
      </c>
      <c r="Q121" s="444">
        <v>13149.3</v>
      </c>
      <c r="R121" s="438">
        <v>11958</v>
      </c>
      <c r="S121" s="6"/>
      <c r="T121" s="6"/>
    </row>
    <row r="122" spans="1:20">
      <c r="A122" s="1064" t="s">
        <v>69</v>
      </c>
      <c r="B122" s="444">
        <v>973.7</v>
      </c>
      <c r="C122" s="444">
        <v>1767.1</v>
      </c>
      <c r="D122" s="444">
        <v>2258.8000000000002</v>
      </c>
      <c r="E122" s="444">
        <v>2534</v>
      </c>
      <c r="F122" s="444">
        <v>3528.1</v>
      </c>
      <c r="G122" s="444">
        <v>3533.6</v>
      </c>
      <c r="H122" s="444">
        <v>4346.8999999999996</v>
      </c>
      <c r="I122" s="444">
        <v>5437</v>
      </c>
      <c r="J122" s="444">
        <v>7726.8</v>
      </c>
      <c r="K122" s="444">
        <v>8738.5</v>
      </c>
      <c r="L122" s="444">
        <v>9005.5</v>
      </c>
      <c r="M122" s="444">
        <v>9421</v>
      </c>
      <c r="N122" s="444">
        <v>10946.4</v>
      </c>
      <c r="O122" s="444">
        <v>10806.6</v>
      </c>
      <c r="P122" s="444">
        <v>12945.3</v>
      </c>
      <c r="Q122" s="444">
        <v>16333.9</v>
      </c>
      <c r="R122" s="438">
        <v>15041.4</v>
      </c>
      <c r="S122" s="6"/>
      <c r="T122" s="6"/>
    </row>
    <row r="123" spans="1:20">
      <c r="A123" s="1064" t="s">
        <v>70</v>
      </c>
      <c r="B123" s="444">
        <v>1518</v>
      </c>
      <c r="C123" s="444">
        <v>2274.6</v>
      </c>
      <c r="D123" s="444">
        <v>3223</v>
      </c>
      <c r="E123" s="444">
        <v>4397.5</v>
      </c>
      <c r="F123" s="444">
        <v>5193.6000000000004</v>
      </c>
      <c r="G123" s="444">
        <v>6201.7</v>
      </c>
      <c r="H123" s="444">
        <v>7252.6</v>
      </c>
      <c r="I123" s="444">
        <v>9378.7000000000007</v>
      </c>
      <c r="J123" s="444">
        <v>11837</v>
      </c>
      <c r="K123" s="444">
        <v>12862.3</v>
      </c>
      <c r="L123" s="444">
        <v>15072.3</v>
      </c>
      <c r="M123" s="444">
        <v>16858</v>
      </c>
      <c r="N123" s="444">
        <v>20182.599999999999</v>
      </c>
      <c r="O123" s="444">
        <v>22133.200000000001</v>
      </c>
      <c r="P123" s="444">
        <v>24136.5</v>
      </c>
      <c r="Q123" s="444">
        <v>26876.2</v>
      </c>
      <c r="R123" s="438">
        <v>29553.4</v>
      </c>
      <c r="S123" s="6"/>
      <c r="T123" s="6"/>
    </row>
    <row r="124" spans="1:20" ht="15.75" customHeight="1">
      <c r="A124" s="1064" t="s">
        <v>71</v>
      </c>
      <c r="B124" s="444">
        <v>4777.3</v>
      </c>
      <c r="C124" s="444">
        <v>8235.7000000000007</v>
      </c>
      <c r="D124" s="444">
        <v>16491</v>
      </c>
      <c r="E124" s="444">
        <v>16178.5</v>
      </c>
      <c r="F124" s="444">
        <v>19854.099999999999</v>
      </c>
      <c r="G124" s="444">
        <v>24739</v>
      </c>
      <c r="H124" s="444">
        <v>28896.1</v>
      </c>
      <c r="I124" s="444">
        <v>33866.6</v>
      </c>
      <c r="J124" s="444">
        <v>40267.199999999997</v>
      </c>
      <c r="K124" s="444">
        <v>42066.3</v>
      </c>
      <c r="L124" s="444">
        <v>48002.7</v>
      </c>
      <c r="M124" s="444">
        <v>53244.800000000003</v>
      </c>
      <c r="N124" s="444">
        <v>63173.3</v>
      </c>
      <c r="O124" s="444">
        <v>65828.899999999994</v>
      </c>
      <c r="P124" s="444">
        <v>65719.199999999997</v>
      </c>
      <c r="Q124" s="444">
        <v>63957.7</v>
      </c>
      <c r="R124" s="438">
        <v>74817.7</v>
      </c>
      <c r="S124" s="6"/>
      <c r="T124" s="6"/>
    </row>
    <row r="125" spans="1:20" ht="25.5">
      <c r="A125" s="1064" t="s">
        <v>72</v>
      </c>
      <c r="B125" s="444">
        <v>1741.4</v>
      </c>
      <c r="C125" s="444">
        <v>2754.3</v>
      </c>
      <c r="D125" s="444">
        <v>3375.1</v>
      </c>
      <c r="E125" s="444">
        <v>4287</v>
      </c>
      <c r="F125" s="444">
        <v>5515.6</v>
      </c>
      <c r="G125" s="444">
        <v>7004.6</v>
      </c>
      <c r="H125" s="444">
        <v>9124</v>
      </c>
      <c r="I125" s="444">
        <v>11275.9</v>
      </c>
      <c r="J125" s="444">
        <v>14321.5</v>
      </c>
      <c r="K125" s="444">
        <v>16334.4</v>
      </c>
      <c r="L125" s="444">
        <v>17296.400000000001</v>
      </c>
      <c r="M125" s="444">
        <v>17733.8</v>
      </c>
      <c r="N125" s="444">
        <v>19907.900000000001</v>
      </c>
      <c r="O125" s="444">
        <v>22802.2</v>
      </c>
      <c r="P125" s="444">
        <v>23850.7</v>
      </c>
      <c r="Q125" s="444">
        <v>23347.1</v>
      </c>
      <c r="R125" s="438">
        <v>21851.7</v>
      </c>
      <c r="S125" s="6"/>
      <c r="T125" s="6"/>
    </row>
    <row r="126" spans="1:20" ht="51">
      <c r="A126" s="1064" t="s">
        <v>684</v>
      </c>
      <c r="B126" s="444">
        <v>3210.1</v>
      </c>
      <c r="C126" s="444">
        <v>4267.2</v>
      </c>
      <c r="D126" s="444">
        <v>6529.8</v>
      </c>
      <c r="E126" s="444">
        <v>9941.2000000000007</v>
      </c>
      <c r="F126" s="444">
        <v>10077.4</v>
      </c>
      <c r="G126" s="444">
        <v>13707.6</v>
      </c>
      <c r="H126" s="444">
        <v>17629.099999999999</v>
      </c>
      <c r="I126" s="444">
        <v>21280.799999999999</v>
      </c>
      <c r="J126" s="444">
        <v>26614.6</v>
      </c>
      <c r="K126" s="444">
        <v>30887.4</v>
      </c>
      <c r="L126" s="444">
        <v>32730.1</v>
      </c>
      <c r="M126" s="444">
        <v>34740.199999999997</v>
      </c>
      <c r="N126" s="444">
        <v>43089</v>
      </c>
      <c r="O126" s="444">
        <v>48875.6</v>
      </c>
      <c r="P126" s="444">
        <v>52086.400000000001</v>
      </c>
      <c r="Q126" s="444">
        <v>50868</v>
      </c>
      <c r="R126" s="438">
        <v>52409.8</v>
      </c>
      <c r="S126" s="6"/>
      <c r="T126" s="6"/>
    </row>
    <row r="127" spans="1:20">
      <c r="A127" s="1064" t="s">
        <v>74</v>
      </c>
      <c r="B127" s="444">
        <v>1098.7</v>
      </c>
      <c r="C127" s="444">
        <v>1786.7</v>
      </c>
      <c r="D127" s="444">
        <v>3110.5</v>
      </c>
      <c r="E127" s="444">
        <v>3361.6</v>
      </c>
      <c r="F127" s="444">
        <v>4186.3</v>
      </c>
      <c r="G127" s="444">
        <v>5120.5</v>
      </c>
      <c r="H127" s="444">
        <v>7051.2</v>
      </c>
      <c r="I127" s="444">
        <v>8347.1</v>
      </c>
      <c r="J127" s="444">
        <v>10495.1</v>
      </c>
      <c r="K127" s="444">
        <v>12447.5</v>
      </c>
      <c r="L127" s="444">
        <v>11830.9</v>
      </c>
      <c r="M127" s="444">
        <v>12815.9</v>
      </c>
      <c r="N127" s="444">
        <v>14472.9</v>
      </c>
      <c r="O127" s="444">
        <v>16582</v>
      </c>
      <c r="P127" s="444">
        <v>18631.8</v>
      </c>
      <c r="Q127" s="444">
        <v>19484.5</v>
      </c>
      <c r="R127" s="438">
        <v>20549.2</v>
      </c>
      <c r="S127" s="6"/>
      <c r="T127" s="6"/>
    </row>
    <row r="128" spans="1:20" ht="25.5">
      <c r="A128" s="1064" t="s">
        <v>75</v>
      </c>
      <c r="B128" s="444">
        <v>1296.0999999999999</v>
      </c>
      <c r="C128" s="444">
        <v>2177.9</v>
      </c>
      <c r="D128" s="444">
        <v>3913.4</v>
      </c>
      <c r="E128" s="444">
        <v>4225.5</v>
      </c>
      <c r="F128" s="444">
        <v>5248.3</v>
      </c>
      <c r="G128" s="444">
        <v>6400.2</v>
      </c>
      <c r="H128" s="444">
        <v>7253</v>
      </c>
      <c r="I128" s="444">
        <v>8062.6</v>
      </c>
      <c r="J128" s="444">
        <v>10127.299999999999</v>
      </c>
      <c r="K128" s="444">
        <v>12130.4</v>
      </c>
      <c r="L128" s="444">
        <v>14356.1</v>
      </c>
      <c r="M128" s="444">
        <v>15108.2</v>
      </c>
      <c r="N128" s="444">
        <v>16747.400000000001</v>
      </c>
      <c r="O128" s="444">
        <v>20601.400000000001</v>
      </c>
      <c r="P128" s="444">
        <v>22171.4</v>
      </c>
      <c r="Q128" s="444">
        <v>22667.3</v>
      </c>
      <c r="R128" s="438">
        <v>23707.7</v>
      </c>
      <c r="S128" s="6"/>
      <c r="T128" s="6"/>
    </row>
    <row r="129" spans="1:22" ht="12.75" customHeight="1">
      <c r="A129" s="1068" t="s">
        <v>489</v>
      </c>
      <c r="B129" s="445">
        <v>1034.4000000000001</v>
      </c>
      <c r="C129" s="445">
        <v>1571.4</v>
      </c>
      <c r="D129" s="445">
        <v>2377.5</v>
      </c>
      <c r="E129" s="445">
        <v>2776.4</v>
      </c>
      <c r="F129" s="445">
        <v>3451.6</v>
      </c>
      <c r="G129" s="445">
        <v>4222.3999999999996</v>
      </c>
      <c r="H129" s="445">
        <v>5141.6000000000004</v>
      </c>
      <c r="I129" s="445">
        <v>6242.9</v>
      </c>
      <c r="J129" s="446">
        <v>7838.6</v>
      </c>
      <c r="K129" s="446">
        <v>9589.7000000000007</v>
      </c>
      <c r="L129" s="446">
        <v>10035.299999999999</v>
      </c>
      <c r="M129" s="445">
        <v>10918.3</v>
      </c>
      <c r="N129" s="445">
        <v>12064.5</v>
      </c>
      <c r="O129" s="445">
        <v>14774</v>
      </c>
      <c r="P129" s="445">
        <v>17246.5</v>
      </c>
      <c r="Q129" s="445">
        <v>18326.2</v>
      </c>
      <c r="R129" s="447">
        <v>19171.5</v>
      </c>
      <c r="S129" s="6"/>
      <c r="T129" s="6"/>
    </row>
    <row r="130" spans="1:22" ht="13.5" customHeight="1">
      <c r="A130" s="1109" t="s">
        <v>535</v>
      </c>
      <c r="B130" s="1109"/>
      <c r="C130" s="1109"/>
      <c r="D130" s="1109"/>
      <c r="E130" s="1109"/>
      <c r="F130" s="1109"/>
      <c r="G130" s="1109"/>
      <c r="H130" s="1109"/>
      <c r="I130" s="1109"/>
      <c r="J130" s="1109"/>
      <c r="K130" s="1109"/>
      <c r="L130" s="1109"/>
      <c r="M130" s="1109"/>
      <c r="N130" s="1109"/>
      <c r="O130" s="1109"/>
      <c r="P130" s="1109"/>
      <c r="Q130" s="1109"/>
      <c r="R130" s="1109"/>
      <c r="S130" s="1109"/>
      <c r="T130" s="1109"/>
      <c r="U130" s="1109"/>
      <c r="V130" s="1109"/>
    </row>
    <row r="131" spans="1:22" ht="18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169"/>
      <c r="P131" s="169"/>
      <c r="Q131" s="169"/>
      <c r="R131" s="169"/>
      <c r="S131" s="6"/>
      <c r="T131" s="6"/>
    </row>
    <row r="132" spans="1:22" ht="14.25">
      <c r="A132" s="1100" t="s">
        <v>790</v>
      </c>
      <c r="B132" s="1100"/>
      <c r="C132" s="1100"/>
      <c r="D132" s="1100"/>
      <c r="E132" s="1100"/>
      <c r="F132" s="1100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990"/>
    </row>
    <row r="133" spans="1:22">
      <c r="A133" s="1101" t="s">
        <v>364</v>
      </c>
      <c r="B133" s="1101"/>
      <c r="C133" s="1101"/>
      <c r="D133" s="1101"/>
      <c r="E133" s="1101"/>
      <c r="F133" s="1101"/>
      <c r="G133" s="1101"/>
      <c r="H133" s="1101"/>
      <c r="I133" s="1101"/>
      <c r="J133" s="1101"/>
      <c r="K133" s="1101"/>
      <c r="L133" s="1101"/>
      <c r="M133" s="1101"/>
      <c r="N133" s="1101"/>
      <c r="O133" s="1101"/>
      <c r="P133" s="1101"/>
      <c r="Q133" s="1101"/>
      <c r="R133" s="1101"/>
      <c r="S133" s="1101"/>
      <c r="T133" s="991"/>
    </row>
    <row r="134" spans="1:22" ht="15">
      <c r="A134" s="641"/>
      <c r="B134" s="641"/>
      <c r="C134" s="641"/>
      <c r="D134" s="641"/>
      <c r="E134" s="641"/>
      <c r="F134" s="641"/>
      <c r="G134" s="641"/>
      <c r="H134" s="641"/>
      <c r="I134" s="641"/>
      <c r="J134" s="641"/>
      <c r="K134" s="641"/>
      <c r="L134" s="641"/>
      <c r="M134" s="641"/>
      <c r="N134" s="641"/>
      <c r="O134" s="641"/>
      <c r="P134" s="641"/>
      <c r="Q134" s="641"/>
      <c r="R134" s="641"/>
      <c r="S134" s="641"/>
      <c r="T134" s="6"/>
    </row>
    <row r="135" spans="1:22">
      <c r="A135" s="263" t="s">
        <v>0</v>
      </c>
      <c r="B135" s="263">
        <v>2005</v>
      </c>
      <c r="C135" s="263">
        <v>2006</v>
      </c>
      <c r="D135" s="263">
        <v>2007</v>
      </c>
      <c r="E135" s="263">
        <v>2008</v>
      </c>
      <c r="F135" s="263">
        <v>2009</v>
      </c>
      <c r="G135" s="263">
        <v>2010</v>
      </c>
      <c r="H135" s="263">
        <v>2011</v>
      </c>
      <c r="I135" s="263">
        <v>2012</v>
      </c>
      <c r="J135" s="263">
        <v>2013</v>
      </c>
      <c r="K135" s="263">
        <v>2014</v>
      </c>
      <c r="L135" s="263">
        <v>2015</v>
      </c>
      <c r="M135" s="263">
        <v>2016</v>
      </c>
      <c r="N135" s="263">
        <v>2017</v>
      </c>
      <c r="O135" s="263">
        <v>2018</v>
      </c>
      <c r="P135" s="263">
        <v>2019</v>
      </c>
      <c r="Q135" s="263">
        <v>2020</v>
      </c>
      <c r="R135" s="263">
        <v>2021</v>
      </c>
      <c r="S135" s="263">
        <v>2022</v>
      </c>
      <c r="T135" s="6"/>
    </row>
    <row r="136" spans="1:22" ht="25.5">
      <c r="A136" s="729" t="s">
        <v>354</v>
      </c>
      <c r="B136" s="730">
        <v>1868.9826655299801</v>
      </c>
      <c r="C136" s="730">
        <v>2115.3466581160037</v>
      </c>
      <c r="D136" s="730">
        <v>2491.3720052384256</v>
      </c>
      <c r="E136" s="730">
        <v>4251.5543559195821</v>
      </c>
      <c r="F136" s="730">
        <v>4289.4877174578196</v>
      </c>
      <c r="G136" s="730">
        <v>4273.0839416058388</v>
      </c>
      <c r="H136" s="730">
        <v>5814.3874389226557</v>
      </c>
      <c r="I136" s="730">
        <v>6033.985924504158</v>
      </c>
      <c r="J136" s="730">
        <v>6281.0293534311786</v>
      </c>
      <c r="K136" s="730">
        <v>7523.2876712328762</v>
      </c>
      <c r="L136" s="730">
        <v>8465.0315547905921</v>
      </c>
      <c r="M136" s="730">
        <v>9712.8740322243157</v>
      </c>
      <c r="N136" s="730">
        <v>11169.4</v>
      </c>
      <c r="O136" s="730">
        <v>14540.4</v>
      </c>
      <c r="P136" s="730">
        <v>19511.099999999999</v>
      </c>
      <c r="Q136" s="701">
        <v>23078.400000000001</v>
      </c>
      <c r="R136" s="701">
        <v>32102.799999999999</v>
      </c>
      <c r="S136" s="734">
        <v>30858.7</v>
      </c>
      <c r="T136" s="6"/>
    </row>
    <row r="137" spans="1:22" ht="40.5" customHeight="1">
      <c r="A137" s="450" t="s">
        <v>750</v>
      </c>
      <c r="B137" s="440">
        <v>1453.582142226928</v>
      </c>
      <c r="C137" s="440">
        <v>1566.2209046991654</v>
      </c>
      <c r="D137" s="440">
        <v>1820.8227070936055</v>
      </c>
      <c r="E137" s="440">
        <v>3741.3660955816044</v>
      </c>
      <c r="F137" s="440">
        <v>3438.6651583710409</v>
      </c>
      <c r="G137" s="440">
        <v>3460.7576726342709</v>
      </c>
      <c r="H137" s="440">
        <v>4726.010412385258</v>
      </c>
      <c r="I137" s="440">
        <v>4540.2980669912931</v>
      </c>
      <c r="J137" s="440">
        <v>5306.147791532936</v>
      </c>
      <c r="K137" s="440">
        <v>5962.1626984126988</v>
      </c>
      <c r="L137" s="440">
        <v>6725.4959829480249</v>
      </c>
      <c r="M137" s="440">
        <v>8224.6019711902954</v>
      </c>
      <c r="N137" s="440">
        <v>9088.7000000000007</v>
      </c>
      <c r="O137" s="440">
        <v>12875.4</v>
      </c>
      <c r="P137" s="440">
        <v>15459.3</v>
      </c>
      <c r="Q137" s="15">
        <v>15667.7</v>
      </c>
      <c r="R137" s="109">
        <v>15888.1</v>
      </c>
      <c r="S137" s="239">
        <v>18798.900000000001</v>
      </c>
      <c r="T137" s="6"/>
    </row>
    <row r="138" spans="1:22">
      <c r="A138" s="450" t="s">
        <v>751</v>
      </c>
      <c r="B138" s="440">
        <v>3553.0941533788914</v>
      </c>
      <c r="C138" s="440">
        <v>4482.4474299065423</v>
      </c>
      <c r="D138" s="440">
        <v>5490.8174097664541</v>
      </c>
      <c r="E138" s="440">
        <v>6686.9153674832951</v>
      </c>
      <c r="F138" s="440">
        <v>10376.511879049676</v>
      </c>
      <c r="G138" s="440">
        <v>10265.49603174603</v>
      </c>
      <c r="H138" s="440">
        <v>13846.238938053099</v>
      </c>
      <c r="I138" s="440">
        <v>16403.390269151139</v>
      </c>
      <c r="J138" s="440">
        <v>12853.61736334405</v>
      </c>
      <c r="K138" s="440">
        <v>18544.493006993005</v>
      </c>
      <c r="L138" s="440">
        <v>20983.116480793062</v>
      </c>
      <c r="M138" s="440">
        <v>16893.170426065164</v>
      </c>
      <c r="N138" s="440">
        <v>19359</v>
      </c>
      <c r="O138" s="440">
        <v>19334.400000000001</v>
      </c>
      <c r="P138" s="440">
        <v>30669.9</v>
      </c>
      <c r="Q138" s="15">
        <v>39432.699999999997</v>
      </c>
      <c r="R138" s="109">
        <v>64706.8</v>
      </c>
      <c r="S138" s="239">
        <v>56819.3</v>
      </c>
      <c r="T138" s="6"/>
    </row>
    <row r="139" spans="1:22">
      <c r="A139" s="450" t="s">
        <v>380</v>
      </c>
      <c r="B139" s="440">
        <v>4389.3518518518513</v>
      </c>
      <c r="C139" s="440">
        <v>4252.1604938271603</v>
      </c>
      <c r="D139" s="440">
        <v>3399.3589743589737</v>
      </c>
      <c r="E139" s="440">
        <v>6257.894736842105</v>
      </c>
      <c r="F139" s="440">
        <v>4351.9047619047615</v>
      </c>
      <c r="G139" s="440">
        <v>5997.6190476190477</v>
      </c>
      <c r="H139" s="440">
        <v>2823.3333333333335</v>
      </c>
      <c r="I139" s="440">
        <v>7504.5138888888896</v>
      </c>
      <c r="J139" s="440">
        <v>9113.5057471264372</v>
      </c>
      <c r="K139" s="440">
        <v>13014.492753623188</v>
      </c>
      <c r="L139" s="440">
        <v>16151.89393939394</v>
      </c>
      <c r="M139" s="440">
        <v>16346.875</v>
      </c>
      <c r="N139" s="440">
        <v>14944.4</v>
      </c>
      <c r="O139" s="442">
        <v>36009.300000000003</v>
      </c>
      <c r="P139" s="440">
        <v>49694.400000000001</v>
      </c>
      <c r="Q139" s="15">
        <v>47083.3</v>
      </c>
      <c r="R139" s="109">
        <v>55295.1</v>
      </c>
      <c r="S139" s="239">
        <v>62243.8</v>
      </c>
      <c r="T139" s="6"/>
    </row>
    <row r="140" spans="1:22">
      <c r="A140" s="448" t="s">
        <v>7</v>
      </c>
      <c r="B140" s="449">
        <v>10683.247099404203</v>
      </c>
      <c r="C140" s="449">
        <v>12940.127851783802</v>
      </c>
      <c r="D140" s="449">
        <v>20197.174830306365</v>
      </c>
      <c r="E140" s="449">
        <v>21520.155308298559</v>
      </c>
      <c r="F140" s="449">
        <v>31356.910369643443</v>
      </c>
      <c r="G140" s="449">
        <v>39031.034731229287</v>
      </c>
      <c r="H140" s="449">
        <v>49914.890140453339</v>
      </c>
      <c r="I140" s="449">
        <v>57797.449055481193</v>
      </c>
      <c r="J140" s="449">
        <v>52399.882913436697</v>
      </c>
      <c r="K140" s="449">
        <v>58481.896146616549</v>
      </c>
      <c r="L140" s="449">
        <v>67154.668134377047</v>
      </c>
      <c r="M140" s="449">
        <v>68311.923026488337</v>
      </c>
      <c r="N140" s="449">
        <v>63319.8</v>
      </c>
      <c r="O140" s="449">
        <v>66446.3</v>
      </c>
      <c r="P140" s="449">
        <v>74579.3</v>
      </c>
      <c r="Q140" s="697">
        <v>84693.2</v>
      </c>
      <c r="R140" s="696">
        <v>91011.6</v>
      </c>
      <c r="S140" s="706">
        <v>115118.8</v>
      </c>
      <c r="T140" s="6"/>
    </row>
    <row r="141" spans="1:22">
      <c r="A141" s="450" t="s">
        <v>752</v>
      </c>
      <c r="B141" s="440">
        <v>14318.979591836736</v>
      </c>
      <c r="C141" s="440">
        <v>14989.437819420784</v>
      </c>
      <c r="D141" s="440">
        <v>20869.196428571431</v>
      </c>
      <c r="E141" s="440">
        <v>27051.571038251368</v>
      </c>
      <c r="F141" s="440">
        <v>33149.165474487367</v>
      </c>
      <c r="G141" s="440">
        <v>36303.458498023712</v>
      </c>
      <c r="H141" s="440">
        <v>42408.423180592989</v>
      </c>
      <c r="I141" s="440">
        <v>38132.758215962444</v>
      </c>
      <c r="J141" s="440">
        <v>41379.571135079612</v>
      </c>
      <c r="K141" s="440">
        <v>47535.778985507248</v>
      </c>
      <c r="L141" s="440">
        <v>51681.907068532477</v>
      </c>
      <c r="M141" s="440">
        <v>57957.24917309812</v>
      </c>
      <c r="N141" s="440">
        <v>61790.5</v>
      </c>
      <c r="O141" s="440">
        <v>67547.3</v>
      </c>
      <c r="P141" s="15">
        <v>70526.399999999994</v>
      </c>
      <c r="Q141" s="15">
        <v>66990.8</v>
      </c>
      <c r="R141" s="109">
        <v>68664.5</v>
      </c>
      <c r="S141" s="239">
        <v>89267</v>
      </c>
      <c r="T141" s="6"/>
    </row>
    <row r="142" spans="1:22">
      <c r="A142" s="450" t="s">
        <v>753</v>
      </c>
      <c r="B142" s="440">
        <v>11941.757856341192</v>
      </c>
      <c r="C142" s="440">
        <v>15404.005998286204</v>
      </c>
      <c r="D142" s="440">
        <v>22949.200000000001</v>
      </c>
      <c r="E142" s="440">
        <v>21318.719599427754</v>
      </c>
      <c r="F142" s="440">
        <v>37524.481778669346</v>
      </c>
      <c r="G142" s="440">
        <v>57224.064358167197</v>
      </c>
      <c r="H142" s="440">
        <v>87391.712758112088</v>
      </c>
      <c r="I142" s="440">
        <v>95237.44035446491</v>
      </c>
      <c r="J142" s="440">
        <v>68823.177570093452</v>
      </c>
      <c r="K142" s="440">
        <v>78967.00404858301</v>
      </c>
      <c r="L142" s="440">
        <v>87388.177297668037</v>
      </c>
      <c r="M142" s="440">
        <v>94189.088911426647</v>
      </c>
      <c r="N142" s="440">
        <v>64084.4</v>
      </c>
      <c r="O142" s="440">
        <v>70053.2</v>
      </c>
      <c r="P142" s="15">
        <v>77567.8</v>
      </c>
      <c r="Q142" s="15">
        <v>91995.5</v>
      </c>
      <c r="R142" s="109">
        <v>98376.2</v>
      </c>
      <c r="S142" s="239">
        <v>125652.7</v>
      </c>
      <c r="T142" s="6"/>
    </row>
    <row r="143" spans="1:22">
      <c r="A143" s="450" t="s">
        <v>754</v>
      </c>
      <c r="B143" s="440">
        <v>3374.5712155108126</v>
      </c>
      <c r="C143" s="440">
        <v>3301.0292953285825</v>
      </c>
      <c r="D143" s="440">
        <v>4445.9784411276951</v>
      </c>
      <c r="E143" s="440">
        <v>6849.6794871794873</v>
      </c>
      <c r="F143" s="440">
        <v>9714.0594541910323</v>
      </c>
      <c r="G143" s="440">
        <v>13627.163061564062</v>
      </c>
      <c r="H143" s="440">
        <v>12219.485130936528</v>
      </c>
      <c r="I143" s="440">
        <v>16831.118143459913</v>
      </c>
      <c r="J143" s="440">
        <v>22194.830917874398</v>
      </c>
      <c r="K143" s="440">
        <v>22614.764201500533</v>
      </c>
      <c r="L143" s="440">
        <v>30142.249417249415</v>
      </c>
      <c r="M143" s="440">
        <v>43468.785310734471</v>
      </c>
      <c r="N143" s="375" t="s">
        <v>203</v>
      </c>
      <c r="O143" s="440">
        <v>26954.6</v>
      </c>
      <c r="P143" s="15">
        <v>37214.400000000001</v>
      </c>
      <c r="Q143" s="15">
        <v>38363.800000000003</v>
      </c>
      <c r="R143" s="109">
        <v>42090.5</v>
      </c>
      <c r="S143" s="239">
        <v>46278.1</v>
      </c>
      <c r="T143" s="6"/>
    </row>
    <row r="144" spans="1:22">
      <c r="A144" s="448" t="s">
        <v>8</v>
      </c>
      <c r="B144" s="449">
        <v>3762.1539132330495</v>
      </c>
      <c r="C144" s="449">
        <v>4655.5750715586782</v>
      </c>
      <c r="D144" s="449">
        <v>4901.5720645520314</v>
      </c>
      <c r="E144" s="449">
        <v>5033.0486542443068</v>
      </c>
      <c r="F144" s="449">
        <v>7358.0045871559632</v>
      </c>
      <c r="G144" s="449">
        <v>9143.6581128040634</v>
      </c>
      <c r="H144" s="449">
        <v>8155.6388888888878</v>
      </c>
      <c r="I144" s="449">
        <v>10382.778264680106</v>
      </c>
      <c r="J144" s="449">
        <v>12633.016666666668</v>
      </c>
      <c r="K144" s="449">
        <v>11868.721616712079</v>
      </c>
      <c r="L144" s="449">
        <v>11961.555731642897</v>
      </c>
      <c r="M144" s="449">
        <v>13524.070796460177</v>
      </c>
      <c r="N144" s="449">
        <v>12433.9</v>
      </c>
      <c r="O144" s="449">
        <v>15890.1</v>
      </c>
      <c r="P144" s="697">
        <v>18738.8</v>
      </c>
      <c r="Q144" s="697">
        <v>22555.599999999999</v>
      </c>
      <c r="R144" s="696">
        <v>31486.799999999999</v>
      </c>
      <c r="S144" s="706">
        <v>33915.5</v>
      </c>
      <c r="T144" s="6"/>
    </row>
    <row r="145" spans="1:20">
      <c r="A145" s="450" t="s">
        <v>755</v>
      </c>
      <c r="B145" s="440">
        <v>2956.411530815109</v>
      </c>
      <c r="C145" s="440">
        <v>3193.4411969380658</v>
      </c>
      <c r="D145" s="440">
        <v>4134.9063670411988</v>
      </c>
      <c r="E145" s="440">
        <v>3788.6904761904761</v>
      </c>
      <c r="F145" s="440">
        <v>5864.8738379814067</v>
      </c>
      <c r="G145" s="440">
        <v>7494.275956284152</v>
      </c>
      <c r="H145" s="440">
        <v>6061.4027010435857</v>
      </c>
      <c r="I145" s="440">
        <v>7120.1505602240895</v>
      </c>
      <c r="J145" s="440">
        <v>8397.9452054794529</v>
      </c>
      <c r="K145" s="440">
        <v>9493.4618794326252</v>
      </c>
      <c r="L145" s="440">
        <v>10049.144008056393</v>
      </c>
      <c r="M145" s="440">
        <v>9966.7905824039644</v>
      </c>
      <c r="N145" s="375">
        <v>8127.4</v>
      </c>
      <c r="O145" s="440">
        <v>9998.5</v>
      </c>
      <c r="P145" s="109">
        <v>9776</v>
      </c>
      <c r="Q145" s="15">
        <v>9691.2999999999993</v>
      </c>
      <c r="R145" s="109">
        <v>22705.4</v>
      </c>
      <c r="S145" s="239">
        <v>25158.3</v>
      </c>
      <c r="T145" s="6"/>
    </row>
    <row r="146" spans="1:20">
      <c r="A146" s="450" t="s">
        <v>756</v>
      </c>
      <c r="B146" s="440">
        <v>9158.636363636364</v>
      </c>
      <c r="C146" s="375" t="s">
        <v>203</v>
      </c>
      <c r="D146" s="375" t="s">
        <v>203</v>
      </c>
      <c r="E146" s="440">
        <v>9200.9803921568637</v>
      </c>
      <c r="F146" s="440">
        <v>14052.150537634408</v>
      </c>
      <c r="G146" s="440">
        <v>15534.068627450979</v>
      </c>
      <c r="H146" s="440">
        <v>14417.105263157895</v>
      </c>
      <c r="I146" s="440">
        <v>16257.386363636364</v>
      </c>
      <c r="J146" s="440">
        <v>16120.138888888892</v>
      </c>
      <c r="K146" s="440">
        <v>8928.5714285714294</v>
      </c>
      <c r="L146" s="440">
        <v>10396.969696969696</v>
      </c>
      <c r="M146" s="440">
        <v>13991.176470588234</v>
      </c>
      <c r="N146" s="440">
        <v>10270</v>
      </c>
      <c r="O146" s="440">
        <v>11324.5</v>
      </c>
      <c r="P146" s="15">
        <v>19198.7</v>
      </c>
      <c r="Q146" s="109">
        <v>19125</v>
      </c>
      <c r="R146" s="109">
        <v>14790.3</v>
      </c>
      <c r="S146" s="239">
        <v>21333.3</v>
      </c>
      <c r="T146" s="6"/>
    </row>
    <row r="147" spans="1:20">
      <c r="A147" s="450" t="s">
        <v>757</v>
      </c>
      <c r="B147" s="440">
        <v>1507.4487895716945</v>
      </c>
      <c r="C147" s="440">
        <v>2729.4498381877024</v>
      </c>
      <c r="D147" s="440">
        <v>3244.2307692307691</v>
      </c>
      <c r="E147" s="440">
        <v>5106.2893081761013</v>
      </c>
      <c r="F147" s="440">
        <v>4304.7197640117993</v>
      </c>
      <c r="G147" s="440">
        <v>7304.5801526717551</v>
      </c>
      <c r="H147" s="440">
        <v>8021.09375</v>
      </c>
      <c r="I147" s="440">
        <v>7434.6846846846838</v>
      </c>
      <c r="J147" s="440">
        <v>12405.797101449276</v>
      </c>
      <c r="K147" s="440">
        <v>13753.846153846152</v>
      </c>
      <c r="L147" s="440">
        <v>12421.527777777777</v>
      </c>
      <c r="M147" s="440">
        <v>14168.840579710144</v>
      </c>
      <c r="N147" s="440">
        <v>17116.7</v>
      </c>
      <c r="O147" s="440">
        <v>20045.7</v>
      </c>
      <c r="P147" s="15">
        <v>25020.3</v>
      </c>
      <c r="Q147" s="15">
        <v>24923.599999999999</v>
      </c>
      <c r="R147" s="109">
        <v>31446.799999999999</v>
      </c>
      <c r="S147" s="239">
        <v>31414.3</v>
      </c>
      <c r="T147" s="6"/>
    </row>
    <row r="148" spans="1:20">
      <c r="A148" s="450" t="s">
        <v>758</v>
      </c>
      <c r="B148" s="440">
        <v>4015.5612244897966</v>
      </c>
      <c r="C148" s="440">
        <v>4011.6228070175434</v>
      </c>
      <c r="D148" s="440">
        <v>4468.7134502923973</v>
      </c>
      <c r="E148" s="440">
        <v>8057.3333333333321</v>
      </c>
      <c r="F148" s="440">
        <v>8660.7843137254895</v>
      </c>
      <c r="G148" s="440">
        <v>8548.0392156862745</v>
      </c>
      <c r="H148" s="440">
        <v>8836.1111111111095</v>
      </c>
      <c r="I148" s="440">
        <v>6755.4487179487169</v>
      </c>
      <c r="J148" s="440">
        <v>22183.130081300813</v>
      </c>
      <c r="K148" s="440">
        <v>8662.5</v>
      </c>
      <c r="L148" s="440">
        <v>7875.925925925927</v>
      </c>
      <c r="M148" s="440">
        <v>8750</v>
      </c>
      <c r="N148" s="375" t="s">
        <v>203</v>
      </c>
      <c r="O148" s="440">
        <v>18809.5</v>
      </c>
      <c r="P148" s="15">
        <v>21998.9</v>
      </c>
      <c r="Q148" s="15">
        <v>24996.5</v>
      </c>
      <c r="R148" s="22" t="s">
        <v>203</v>
      </c>
      <c r="S148" s="240" t="s">
        <v>203</v>
      </c>
      <c r="T148" s="6"/>
    </row>
    <row r="149" spans="1:20" ht="49.5" customHeight="1">
      <c r="A149" s="450" t="s">
        <v>856</v>
      </c>
      <c r="B149" s="440">
        <v>3479.4554455445545</v>
      </c>
      <c r="C149" s="440">
        <v>4063.7731481481483</v>
      </c>
      <c r="D149" s="440">
        <v>5134.5498783454996</v>
      </c>
      <c r="E149" s="440">
        <v>4310.6589147286822</v>
      </c>
      <c r="F149" s="440">
        <v>4484.8</v>
      </c>
      <c r="G149" s="440">
        <v>9267.3076923076933</v>
      </c>
      <c r="H149" s="440">
        <v>10769.209039548021</v>
      </c>
      <c r="I149" s="440">
        <v>10504.460093896712</v>
      </c>
      <c r="J149" s="440">
        <v>12675.825082508252</v>
      </c>
      <c r="K149" s="440">
        <v>21203.401360544216</v>
      </c>
      <c r="L149" s="440">
        <v>22107.142857142859</v>
      </c>
      <c r="M149" s="440">
        <v>36914.015151515152</v>
      </c>
      <c r="N149" s="440">
        <v>95822.6</v>
      </c>
      <c r="O149" s="440">
        <v>37756.9</v>
      </c>
      <c r="P149" s="15">
        <v>48814.5</v>
      </c>
      <c r="Q149" s="15">
        <v>47860.2</v>
      </c>
      <c r="R149" s="109">
        <v>27291.599999999999</v>
      </c>
      <c r="S149" s="239">
        <v>24057.9</v>
      </c>
      <c r="T149" s="6"/>
    </row>
    <row r="150" spans="1:20" ht="25.5">
      <c r="A150" s="450" t="s">
        <v>759</v>
      </c>
      <c r="B150" s="440">
        <v>6069.7619047619082</v>
      </c>
      <c r="C150" s="440">
        <v>8033.0246913580277</v>
      </c>
      <c r="D150" s="440">
        <v>10692.857142857141</v>
      </c>
      <c r="E150" s="440">
        <v>10648.637820512819</v>
      </c>
      <c r="F150" s="440">
        <v>14142.16666666667</v>
      </c>
      <c r="G150" s="440">
        <v>14786.22685185185</v>
      </c>
      <c r="H150" s="440">
        <v>9389.0873015873021</v>
      </c>
      <c r="I150" s="440">
        <v>9312.2916666666679</v>
      </c>
      <c r="J150" s="440">
        <v>10888.214285714284</v>
      </c>
      <c r="K150" s="440">
        <v>15683.88888888888</v>
      </c>
      <c r="L150" s="440">
        <v>18741.468253968262</v>
      </c>
      <c r="M150" s="440">
        <v>17970.138888888887</v>
      </c>
      <c r="N150" s="440">
        <v>17944.2</v>
      </c>
      <c r="O150" s="440">
        <v>19750.599999999999</v>
      </c>
      <c r="P150" s="15">
        <v>23203.599999999999</v>
      </c>
      <c r="Q150" s="15">
        <v>25279.1</v>
      </c>
      <c r="R150" s="109">
        <v>25278</v>
      </c>
      <c r="S150" s="239">
        <v>25692.799999999999</v>
      </c>
      <c r="T150" s="6"/>
    </row>
    <row r="151" spans="1:20" ht="25.5">
      <c r="A151" s="450" t="s">
        <v>760</v>
      </c>
      <c r="B151" s="440">
        <v>5222.3666666666668</v>
      </c>
      <c r="C151" s="440">
        <v>11183.747412008282</v>
      </c>
      <c r="D151" s="440">
        <v>7177.8846153846162</v>
      </c>
      <c r="E151" s="440">
        <v>6489.7817460317456</v>
      </c>
      <c r="F151" s="440">
        <v>7945.5284552845524</v>
      </c>
      <c r="G151" s="440">
        <v>8535.4166666666661</v>
      </c>
      <c r="H151" s="440">
        <v>8851.7932489451487</v>
      </c>
      <c r="I151" s="440">
        <v>9514.5083932853722</v>
      </c>
      <c r="J151" s="440">
        <v>9571.6442953020123</v>
      </c>
      <c r="K151" s="440">
        <v>13281.871345029238</v>
      </c>
      <c r="L151" s="440">
        <v>12847.607260726072</v>
      </c>
      <c r="M151" s="440">
        <v>15191.666666666668</v>
      </c>
      <c r="N151" s="440">
        <v>10066.5</v>
      </c>
      <c r="O151" s="440">
        <v>22487.1</v>
      </c>
      <c r="P151" s="109">
        <v>26485</v>
      </c>
      <c r="Q151" s="15">
        <v>34059.5</v>
      </c>
      <c r="R151" s="109">
        <v>39400.800000000003</v>
      </c>
      <c r="S151" s="239">
        <v>44370</v>
      </c>
      <c r="T151" s="6"/>
    </row>
    <row r="152" spans="1:20">
      <c r="A152" s="450" t="s">
        <v>761</v>
      </c>
      <c r="B152" s="440">
        <v>4054.432624113475</v>
      </c>
      <c r="C152" s="440">
        <v>4825</v>
      </c>
      <c r="D152" s="440">
        <v>4446.7261904761899</v>
      </c>
      <c r="E152" s="440">
        <v>5403.4946236559135</v>
      </c>
      <c r="F152" s="440">
        <v>6113.3720930232557</v>
      </c>
      <c r="G152" s="440">
        <v>7337.9084967320268</v>
      </c>
      <c r="H152" s="440">
        <v>7962.0155038759685</v>
      </c>
      <c r="I152" s="440">
        <v>9753.1746031746043</v>
      </c>
      <c r="J152" s="440">
        <v>10565.208333333332</v>
      </c>
      <c r="K152" s="440">
        <v>10907.037037037036</v>
      </c>
      <c r="L152" s="440">
        <v>11581.81818181818</v>
      </c>
      <c r="M152" s="440">
        <v>11536.538461538463</v>
      </c>
      <c r="N152" s="440">
        <v>11375</v>
      </c>
      <c r="O152" s="440">
        <v>20787.900000000001</v>
      </c>
      <c r="P152" s="15">
        <v>23305.599999999999</v>
      </c>
      <c r="Q152" s="15">
        <v>22556.6</v>
      </c>
      <c r="R152" s="109">
        <v>20801</v>
      </c>
      <c r="S152" s="239">
        <v>24012.5</v>
      </c>
      <c r="T152" s="6"/>
    </row>
    <row r="153" spans="1:20">
      <c r="A153" s="450" t="s">
        <v>762</v>
      </c>
      <c r="B153" s="440">
        <v>558.33333333335611</v>
      </c>
      <c r="C153" s="440">
        <v>1845.833333333341</v>
      </c>
      <c r="D153" s="440">
        <v>12950.000000000007</v>
      </c>
      <c r="E153" s="440">
        <v>3560.7142857142844</v>
      </c>
      <c r="F153" s="440">
        <v>5096.8750000000018</v>
      </c>
      <c r="G153" s="440">
        <v>9036.6666666666642</v>
      </c>
      <c r="H153" s="440">
        <v>7143.3333333333385</v>
      </c>
      <c r="I153" s="440">
        <v>8759.0909090909081</v>
      </c>
      <c r="J153" s="440">
        <v>9291.0256410256388</v>
      </c>
      <c r="K153" s="440">
        <v>12631.944444444445</v>
      </c>
      <c r="L153" s="440">
        <v>17341.666666666672</v>
      </c>
      <c r="M153" s="440">
        <v>25083.333333333332</v>
      </c>
      <c r="N153" s="19" t="s">
        <v>203</v>
      </c>
      <c r="O153" s="22">
        <v>14250</v>
      </c>
      <c r="P153" s="15">
        <v>14285.7</v>
      </c>
      <c r="Q153" s="109">
        <v>18750</v>
      </c>
      <c r="R153" s="109">
        <v>26680.2</v>
      </c>
      <c r="S153" s="239">
        <v>26968.1</v>
      </c>
      <c r="T153" s="6"/>
    </row>
    <row r="154" spans="1:20" ht="25.5">
      <c r="A154" s="450" t="s">
        <v>763</v>
      </c>
      <c r="B154" s="375">
        <v>3767.698412698413</v>
      </c>
      <c r="C154" s="375">
        <v>4602.5396825396829</v>
      </c>
      <c r="D154" s="375">
        <v>4402.1929824561403</v>
      </c>
      <c r="E154" s="375">
        <v>5326.0919540229879</v>
      </c>
      <c r="F154" s="375">
        <v>16215.053763440859</v>
      </c>
      <c r="G154" s="375">
        <v>17851.960784313724</v>
      </c>
      <c r="H154" s="375">
        <v>11695.682730923694</v>
      </c>
      <c r="I154" s="375">
        <v>27815.290519877679</v>
      </c>
      <c r="J154" s="375">
        <v>34530.841924398621</v>
      </c>
      <c r="K154" s="456">
        <v>18123.900000000001</v>
      </c>
      <c r="L154" s="456">
        <v>11637.1</v>
      </c>
      <c r="M154" s="440">
        <v>12197</v>
      </c>
      <c r="N154" s="440">
        <v>6029.6</v>
      </c>
      <c r="O154" s="440">
        <v>5000</v>
      </c>
      <c r="P154" s="15">
        <v>18216.7</v>
      </c>
      <c r="Q154" s="109">
        <v>16775</v>
      </c>
      <c r="R154" s="109">
        <v>32049.599999999999</v>
      </c>
      <c r="S154" s="239">
        <v>99767.5</v>
      </c>
      <c r="T154" s="6"/>
    </row>
    <row r="155" spans="1:20" ht="34.5" customHeight="1">
      <c r="A155" s="448" t="s">
        <v>274</v>
      </c>
      <c r="B155" s="449">
        <v>9303.3164389598951</v>
      </c>
      <c r="C155" s="449">
        <v>9797.5819842258206</v>
      </c>
      <c r="D155" s="449">
        <v>12262.22062251474</v>
      </c>
      <c r="E155" s="449">
        <v>14691.51006264161</v>
      </c>
      <c r="F155" s="449">
        <v>17931.954046360308</v>
      </c>
      <c r="G155" s="449">
        <v>20953.973988439309</v>
      </c>
      <c r="H155" s="449">
        <v>23539.76258116883</v>
      </c>
      <c r="I155" s="449">
        <v>25135.165140160978</v>
      </c>
      <c r="J155" s="449">
        <v>28070.221930208791</v>
      </c>
      <c r="K155" s="451">
        <v>30028.266938282784</v>
      </c>
      <c r="L155" s="451">
        <v>32897.685834502103</v>
      </c>
      <c r="M155" s="451">
        <v>34338.132886120424</v>
      </c>
      <c r="N155" s="451">
        <v>37166</v>
      </c>
      <c r="O155" s="451">
        <v>39422.800000000003</v>
      </c>
      <c r="P155" s="449">
        <v>44499.3</v>
      </c>
      <c r="Q155" s="697">
        <v>44700.4</v>
      </c>
      <c r="R155" s="696">
        <v>49643.199999999997</v>
      </c>
      <c r="S155" s="706">
        <v>57513.4</v>
      </c>
      <c r="T155" s="6"/>
    </row>
    <row r="156" spans="1:20" ht="50.25" customHeight="1">
      <c r="A156" s="448" t="s">
        <v>349</v>
      </c>
      <c r="B156" s="449">
        <v>6259.304897314375</v>
      </c>
      <c r="C156" s="449">
        <v>7601.0503040353788</v>
      </c>
      <c r="D156" s="449">
        <v>8560.0272960822094</v>
      </c>
      <c r="E156" s="449">
        <v>10339.063573883161</v>
      </c>
      <c r="F156" s="449">
        <v>11841.464646464645</v>
      </c>
      <c r="G156" s="449">
        <v>13117.70633397313</v>
      </c>
      <c r="H156" s="449">
        <v>14076.111111111111</v>
      </c>
      <c r="I156" s="449">
        <v>15399.407020872866</v>
      </c>
      <c r="J156" s="449">
        <v>16196.855638166046</v>
      </c>
      <c r="K156" s="449">
        <v>17367.415917415918</v>
      </c>
      <c r="L156" s="449">
        <v>19839.249639249636</v>
      </c>
      <c r="M156" s="449">
        <v>20153.369493754108</v>
      </c>
      <c r="N156" s="449">
        <v>21609.1</v>
      </c>
      <c r="O156" s="449">
        <v>23854.400000000001</v>
      </c>
      <c r="P156" s="449">
        <v>27842.1</v>
      </c>
      <c r="Q156" s="697">
        <v>23195.1</v>
      </c>
      <c r="R156" s="696">
        <v>32031.200000000001</v>
      </c>
      <c r="S156" s="706">
        <v>39200.9</v>
      </c>
      <c r="T156" s="6"/>
    </row>
    <row r="157" spans="1:20">
      <c r="A157" s="448" t="s">
        <v>67</v>
      </c>
      <c r="B157" s="449">
        <v>4304.0913654618471</v>
      </c>
      <c r="C157" s="449">
        <v>6213.4938550288434</v>
      </c>
      <c r="D157" s="449">
        <v>7714.3529567753922</v>
      </c>
      <c r="E157" s="449">
        <v>9967.7648972950992</v>
      </c>
      <c r="F157" s="449">
        <v>12223.383160463698</v>
      </c>
      <c r="G157" s="449">
        <v>14263.402220851325</v>
      </c>
      <c r="H157" s="449">
        <v>13258.799486555867</v>
      </c>
      <c r="I157" s="449">
        <v>16691.987790919498</v>
      </c>
      <c r="J157" s="449">
        <v>17247.664279040797</v>
      </c>
      <c r="K157" s="449">
        <v>21038.305817610064</v>
      </c>
      <c r="L157" s="449">
        <v>24050.943559556785</v>
      </c>
      <c r="M157" s="449">
        <v>21545.577455048406</v>
      </c>
      <c r="N157" s="449">
        <v>23814.5</v>
      </c>
      <c r="O157" s="449">
        <v>25932</v>
      </c>
      <c r="P157" s="449">
        <v>35531</v>
      </c>
      <c r="Q157" s="697">
        <v>40635.199999999997</v>
      </c>
      <c r="R157" s="696">
        <v>46996</v>
      </c>
      <c r="S157" s="706">
        <v>46035.4</v>
      </c>
      <c r="T157" s="6"/>
    </row>
    <row r="158" spans="1:20" ht="38.25">
      <c r="A158" s="448" t="s">
        <v>680</v>
      </c>
      <c r="B158" s="449">
        <v>3837.7099911582673</v>
      </c>
      <c r="C158" s="449">
        <v>4506.6617259552049</v>
      </c>
      <c r="D158" s="449">
        <v>5298.828125</v>
      </c>
      <c r="E158" s="449">
        <v>7031.1668642170416</v>
      </c>
      <c r="F158" s="449">
        <v>7683.63763015105</v>
      </c>
      <c r="G158" s="449">
        <v>8419.6428571428569</v>
      </c>
      <c r="H158" s="449">
        <v>8797.0501474926259</v>
      </c>
      <c r="I158" s="449">
        <v>9665.5508324477505</v>
      </c>
      <c r="J158" s="449">
        <v>11023.990523279772</v>
      </c>
      <c r="K158" s="449">
        <v>11887.7574002574</v>
      </c>
      <c r="L158" s="449">
        <v>13154.726976365117</v>
      </c>
      <c r="M158" s="449">
        <v>11957.961672473866</v>
      </c>
      <c r="N158" s="449">
        <v>15827.5</v>
      </c>
      <c r="O158" s="449">
        <v>17919.7</v>
      </c>
      <c r="P158" s="449">
        <v>24283.9</v>
      </c>
      <c r="Q158" s="697">
        <v>27761.5</v>
      </c>
      <c r="R158" s="696">
        <v>30143.7</v>
      </c>
      <c r="S158" s="706">
        <v>38110.699999999997</v>
      </c>
      <c r="T158" s="6"/>
    </row>
    <row r="159" spans="1:20">
      <c r="A159" s="448" t="s">
        <v>275</v>
      </c>
      <c r="B159" s="449">
        <v>5372.9032997250215</v>
      </c>
      <c r="C159" s="449">
        <v>6297.3010001370048</v>
      </c>
      <c r="D159" s="449">
        <v>9055.9323194958215</v>
      </c>
      <c r="E159" s="449">
        <v>10875.28927458834</v>
      </c>
      <c r="F159" s="449">
        <v>12020.257221681275</v>
      </c>
      <c r="G159" s="449">
        <v>14013.664407368786</v>
      </c>
      <c r="H159" s="449">
        <v>15931.932573599241</v>
      </c>
      <c r="I159" s="449">
        <v>19377.479766610202</v>
      </c>
      <c r="J159" s="449">
        <v>21993.996974853471</v>
      </c>
      <c r="K159" s="449">
        <v>23744.181117533717</v>
      </c>
      <c r="L159" s="449">
        <v>25898.926412341043</v>
      </c>
      <c r="M159" s="449">
        <v>28642.713283548313</v>
      </c>
      <c r="N159" s="449">
        <v>29241.5</v>
      </c>
      <c r="O159" s="449">
        <v>30475.8</v>
      </c>
      <c r="P159" s="449">
        <v>37245.9</v>
      </c>
      <c r="Q159" s="697">
        <v>40931.199999999997</v>
      </c>
      <c r="R159" s="696">
        <v>42032.4</v>
      </c>
      <c r="S159" s="706">
        <v>49037.1</v>
      </c>
      <c r="T159" s="6"/>
    </row>
    <row r="160" spans="1:20" ht="25.5" customHeight="1">
      <c r="A160" s="448" t="s">
        <v>682</v>
      </c>
      <c r="B160" s="449">
        <v>3533.5991244527831</v>
      </c>
      <c r="C160" s="449">
        <v>4346.8703703703695</v>
      </c>
      <c r="D160" s="449">
        <v>5436.9992441421</v>
      </c>
      <c r="E160" s="449">
        <v>7726.8325617283963</v>
      </c>
      <c r="F160" s="449">
        <v>8738.5344160866207</v>
      </c>
      <c r="G160" s="449">
        <v>9005.5304740406336</v>
      </c>
      <c r="H160" s="449">
        <v>9395.7774798927603</v>
      </c>
      <c r="I160" s="449">
        <v>10946.377721943049</v>
      </c>
      <c r="J160" s="449">
        <v>10806.645299145297</v>
      </c>
      <c r="K160" s="449">
        <v>12945.329670329669</v>
      </c>
      <c r="L160" s="449">
        <v>16333.924731182795</v>
      </c>
      <c r="M160" s="449">
        <v>15041.447368421052</v>
      </c>
      <c r="N160" s="449">
        <v>17645.900000000001</v>
      </c>
      <c r="O160" s="449">
        <v>18913.099999999999</v>
      </c>
      <c r="P160" s="449">
        <v>26727</v>
      </c>
      <c r="Q160" s="697">
        <v>25041.1</v>
      </c>
      <c r="R160" s="696">
        <v>26668.2</v>
      </c>
      <c r="S160" s="706">
        <v>34742.199999999997</v>
      </c>
      <c r="T160" s="6"/>
    </row>
    <row r="161" spans="1:22" ht="25.5">
      <c r="A161" s="448" t="s">
        <v>365</v>
      </c>
      <c r="B161" s="449">
        <v>7174.9556213017759</v>
      </c>
      <c r="C161" s="449">
        <v>8873.2673785594634</v>
      </c>
      <c r="D161" s="449">
        <v>9949.4345804269724</v>
      </c>
      <c r="E161" s="449">
        <v>13994.169207317071</v>
      </c>
      <c r="F161" s="449">
        <v>14908.383404864089</v>
      </c>
      <c r="G161" s="449">
        <v>17282.490892531878</v>
      </c>
      <c r="H161" s="449">
        <v>18320.147775746496</v>
      </c>
      <c r="I161" s="449">
        <v>20981.155218554857</v>
      </c>
      <c r="J161" s="449">
        <v>22653.162470023981</v>
      </c>
      <c r="K161" s="449">
        <v>24237.665539588619</v>
      </c>
      <c r="L161" s="449">
        <v>27577.134324009323</v>
      </c>
      <c r="M161" s="449">
        <v>29555.960370725472</v>
      </c>
      <c r="N161" s="449">
        <v>31558.3</v>
      </c>
      <c r="O161" s="449">
        <v>34623.5</v>
      </c>
      <c r="P161" s="449">
        <v>39780.1</v>
      </c>
      <c r="Q161" s="697">
        <v>43340.1</v>
      </c>
      <c r="R161" s="696">
        <v>47386.400000000001</v>
      </c>
      <c r="S161" s="706">
        <v>51647.6</v>
      </c>
      <c r="T161" s="6"/>
    </row>
    <row r="162" spans="1:22" ht="25.5">
      <c r="A162" s="448" t="s">
        <v>681</v>
      </c>
      <c r="B162" s="449">
        <v>24739.027403414198</v>
      </c>
      <c r="C162" s="449">
        <v>28896.087786259541</v>
      </c>
      <c r="D162" s="449">
        <v>33866.601635079896</v>
      </c>
      <c r="E162" s="449">
        <v>40267.223330009969</v>
      </c>
      <c r="F162" s="449">
        <v>42105.558146766169</v>
      </c>
      <c r="G162" s="449">
        <v>48002.665728580359</v>
      </c>
      <c r="H162" s="449">
        <v>53244.780826237788</v>
      </c>
      <c r="I162" s="449">
        <v>63110.639880952367</v>
      </c>
      <c r="J162" s="449">
        <v>65828.920250896059</v>
      </c>
      <c r="K162" s="449">
        <v>65719.194515852607</v>
      </c>
      <c r="L162" s="449">
        <v>63900.276780371038</v>
      </c>
      <c r="M162" s="449">
        <v>74817.704626334526</v>
      </c>
      <c r="N162" s="449">
        <v>69771.7</v>
      </c>
      <c r="O162" s="449">
        <v>70017.3</v>
      </c>
      <c r="P162" s="449">
        <v>76587.199999999997</v>
      </c>
      <c r="Q162" s="697">
        <v>76417.899999999994</v>
      </c>
      <c r="R162" s="696">
        <v>75080.5</v>
      </c>
      <c r="S162" s="706">
        <v>77914.100000000006</v>
      </c>
      <c r="T162" s="6"/>
    </row>
    <row r="163" spans="1:22" ht="25.5">
      <c r="A163" s="448" t="s">
        <v>366</v>
      </c>
      <c r="B163" s="449">
        <v>5411.9643234114419</v>
      </c>
      <c r="C163" s="449">
        <v>7334.778681120144</v>
      </c>
      <c r="D163" s="449">
        <v>8949.5336943441635</v>
      </c>
      <c r="E163" s="449">
        <v>9571.2339743589728</v>
      </c>
      <c r="F163" s="449">
        <v>11389.482909728307</v>
      </c>
      <c r="G163" s="449">
        <v>13218.48526703499</v>
      </c>
      <c r="H163" s="449">
        <v>13518.667679837892</v>
      </c>
      <c r="I163" s="449">
        <v>15814.520902700706</v>
      </c>
      <c r="J163" s="449">
        <v>17543.634651600751</v>
      </c>
      <c r="K163" s="449">
        <v>19276.800808526277</v>
      </c>
      <c r="L163" s="449">
        <v>20434.588770264927</v>
      </c>
      <c r="M163" s="449">
        <v>19284.455587392549</v>
      </c>
      <c r="N163" s="449">
        <v>23665.599999999999</v>
      </c>
      <c r="O163" s="449">
        <v>24277</v>
      </c>
      <c r="P163" s="449">
        <v>27600.6</v>
      </c>
      <c r="Q163" s="697">
        <v>28493.1</v>
      </c>
      <c r="R163" s="696">
        <v>34763.300000000003</v>
      </c>
      <c r="S163" s="706">
        <v>40845.4</v>
      </c>
      <c r="T163" s="6"/>
    </row>
    <row r="164" spans="1:22" ht="26.25" customHeight="1">
      <c r="A164" s="448" t="s">
        <v>367</v>
      </c>
      <c r="B164" s="449">
        <v>7533.2749675745781</v>
      </c>
      <c r="C164" s="449">
        <v>9134.4386487829106</v>
      </c>
      <c r="D164" s="449">
        <v>11816.799491799493</v>
      </c>
      <c r="E164" s="449">
        <v>15976.961325966849</v>
      </c>
      <c r="F164" s="449">
        <v>18579.790171176148</v>
      </c>
      <c r="G164" s="449">
        <v>20111.798365122617</v>
      </c>
      <c r="H164" s="449">
        <v>21001.655023286763</v>
      </c>
      <c r="I164" s="449">
        <v>23179.89496143115</v>
      </c>
      <c r="J164" s="449">
        <v>26122.884196413608</v>
      </c>
      <c r="K164" s="449">
        <v>27379.293203181485</v>
      </c>
      <c r="L164" s="449">
        <v>24411.700840096826</v>
      </c>
      <c r="M164" s="449">
        <v>23346.07234589041</v>
      </c>
      <c r="N164" s="449">
        <v>28257.4</v>
      </c>
      <c r="O164" s="449">
        <v>29292.7</v>
      </c>
      <c r="P164" s="449">
        <v>33043.4</v>
      </c>
      <c r="Q164" s="697">
        <v>36157.199999999997</v>
      </c>
      <c r="R164" s="696">
        <v>43286.400000000001</v>
      </c>
      <c r="S164" s="706">
        <v>49722.9</v>
      </c>
      <c r="T164" s="6"/>
    </row>
    <row r="165" spans="1:22" ht="25.5">
      <c r="A165" s="450" t="s">
        <v>764</v>
      </c>
      <c r="B165" s="440">
        <v>6478.2624113475176</v>
      </c>
      <c r="C165" s="440">
        <v>9786.5296803652964</v>
      </c>
      <c r="D165" s="440">
        <v>15673.169781931463</v>
      </c>
      <c r="E165" s="440">
        <v>22813.997113997113</v>
      </c>
      <c r="F165" s="440">
        <v>26251.185636856368</v>
      </c>
      <c r="G165" s="440">
        <v>25397.070312500004</v>
      </c>
      <c r="H165" s="440">
        <v>27391.440568475449</v>
      </c>
      <c r="I165" s="440">
        <v>31301.82926829268</v>
      </c>
      <c r="J165" s="440">
        <v>34815.620915032683</v>
      </c>
      <c r="K165" s="440">
        <v>38799.834656084655</v>
      </c>
      <c r="L165" s="440">
        <v>41067.914979757086</v>
      </c>
      <c r="M165" s="440">
        <v>37920.414993306556</v>
      </c>
      <c r="N165" s="440">
        <v>41004.9</v>
      </c>
      <c r="O165" s="440">
        <v>51420.3</v>
      </c>
      <c r="P165" s="15">
        <v>55914.5</v>
      </c>
      <c r="Q165" s="15">
        <v>56180.5</v>
      </c>
      <c r="R165" s="109">
        <v>59889</v>
      </c>
      <c r="S165" s="239">
        <v>68197.5</v>
      </c>
      <c r="T165" s="6"/>
    </row>
    <row r="166" spans="1:22" ht="36.75" customHeight="1">
      <c r="A166" s="448" t="s">
        <v>368</v>
      </c>
      <c r="B166" s="449">
        <v>7978.085930621588</v>
      </c>
      <c r="C166" s="449">
        <v>9789.952651515152</v>
      </c>
      <c r="D166" s="449">
        <v>11331.07081728712</v>
      </c>
      <c r="E166" s="449">
        <v>14277.879273504275</v>
      </c>
      <c r="F166" s="449">
        <v>16017.469204927213</v>
      </c>
      <c r="G166" s="449">
        <v>13972.9589678511</v>
      </c>
      <c r="H166" s="449">
        <v>10981.250000000002</v>
      </c>
      <c r="I166" s="449">
        <v>12437.654518329071</v>
      </c>
      <c r="J166" s="449">
        <v>14019.648869648869</v>
      </c>
      <c r="K166" s="449">
        <v>14928.178694158076</v>
      </c>
      <c r="L166" s="449">
        <v>16576.50446638458</v>
      </c>
      <c r="M166" s="449">
        <v>15637.040517961566</v>
      </c>
      <c r="N166" s="449">
        <v>19466</v>
      </c>
      <c r="O166" s="449">
        <v>20110.7</v>
      </c>
      <c r="P166" s="449">
        <v>23376.799999999999</v>
      </c>
      <c r="Q166" s="697">
        <v>25202.9</v>
      </c>
      <c r="R166" s="696">
        <v>28367.9</v>
      </c>
      <c r="S166" s="706">
        <v>33339</v>
      </c>
      <c r="T166" s="6"/>
    </row>
    <row r="167" spans="1:22" ht="38.25">
      <c r="A167" s="448" t="s">
        <v>369</v>
      </c>
      <c r="B167" s="449">
        <v>13707.617660089289</v>
      </c>
      <c r="C167" s="449">
        <v>17629.055289580425</v>
      </c>
      <c r="D167" s="449">
        <v>21280.799809635788</v>
      </c>
      <c r="E167" s="449">
        <v>26614.62629748309</v>
      </c>
      <c r="F167" s="449">
        <v>30887.442046362907</v>
      </c>
      <c r="G167" s="449">
        <v>32730.103608572328</v>
      </c>
      <c r="H167" s="449">
        <v>34740.19697089633</v>
      </c>
      <c r="I167" s="449">
        <v>43088.972375243029</v>
      </c>
      <c r="J167" s="449">
        <v>48875.807459321433</v>
      </c>
      <c r="K167" s="449">
        <v>52086.440105854395</v>
      </c>
      <c r="L167" s="449">
        <v>50868.03831918136</v>
      </c>
      <c r="M167" s="449">
        <v>52409.763841620312</v>
      </c>
      <c r="N167" s="449">
        <v>49357.8</v>
      </c>
      <c r="O167" s="449">
        <v>54923.3</v>
      </c>
      <c r="P167" s="449">
        <v>58223.5</v>
      </c>
      <c r="Q167" s="697">
        <v>62198.9</v>
      </c>
      <c r="R167" s="696">
        <v>66825.899999999994</v>
      </c>
      <c r="S167" s="706">
        <v>69716</v>
      </c>
      <c r="T167" s="6"/>
    </row>
    <row r="168" spans="1:22" ht="13.5" customHeight="1">
      <c r="A168" s="448" t="s">
        <v>74</v>
      </c>
      <c r="B168" s="451">
        <v>5120.5279418900027</v>
      </c>
      <c r="C168" s="451">
        <v>7051.2415637860086</v>
      </c>
      <c r="D168" s="451">
        <v>8347.0545667026236</v>
      </c>
      <c r="E168" s="451">
        <v>10495.068387318301</v>
      </c>
      <c r="F168" s="451">
        <v>12447.476384060961</v>
      </c>
      <c r="G168" s="451">
        <v>11830.935987406394</v>
      </c>
      <c r="H168" s="451">
        <v>12815.877871753344</v>
      </c>
      <c r="I168" s="451">
        <v>14472.943324503509</v>
      </c>
      <c r="J168" s="451">
        <v>16581.990100506311</v>
      </c>
      <c r="K168" s="451">
        <v>18631.845620639</v>
      </c>
      <c r="L168" s="451">
        <v>19484.471533662632</v>
      </c>
      <c r="M168" s="451">
        <v>20549.200739614091</v>
      </c>
      <c r="N168" s="449">
        <v>21736.2</v>
      </c>
      <c r="O168" s="449">
        <v>26520.400000000001</v>
      </c>
      <c r="P168" s="449">
        <v>29719.4</v>
      </c>
      <c r="Q168" s="696">
        <v>31483</v>
      </c>
      <c r="R168" s="696">
        <v>35052.800000000003</v>
      </c>
      <c r="S168" s="706">
        <v>41038.400000000001</v>
      </c>
      <c r="T168" s="6"/>
    </row>
    <row r="169" spans="1:22" ht="25.5">
      <c r="A169" s="448" t="s">
        <v>370</v>
      </c>
      <c r="B169" s="451">
        <v>6428.8142303667892</v>
      </c>
      <c r="C169" s="451">
        <v>7277.9442496966431</v>
      </c>
      <c r="D169" s="451">
        <v>8079.5332216972665</v>
      </c>
      <c r="E169" s="451">
        <v>10143.951923981562</v>
      </c>
      <c r="F169" s="451">
        <v>12143.102466438881</v>
      </c>
      <c r="G169" s="451">
        <v>14428.706772732296</v>
      </c>
      <c r="H169" s="451">
        <v>15189.450774903655</v>
      </c>
      <c r="I169" s="451">
        <v>16833.13862285337</v>
      </c>
      <c r="J169" s="451">
        <v>20754.25970338516</v>
      </c>
      <c r="K169" s="451">
        <v>22349.049900859223</v>
      </c>
      <c r="L169" s="451">
        <v>22848.436622880879</v>
      </c>
      <c r="M169" s="451">
        <v>23901.427115188581</v>
      </c>
      <c r="N169" s="449">
        <v>25549.200000000001</v>
      </c>
      <c r="O169" s="449">
        <v>33310.5</v>
      </c>
      <c r="P169" s="449">
        <v>35722.9</v>
      </c>
      <c r="Q169" s="697">
        <v>48555.199999999997</v>
      </c>
      <c r="R169" s="696">
        <v>41311.800000000003</v>
      </c>
      <c r="S169" s="706">
        <v>45719.199999999997</v>
      </c>
      <c r="T169" s="6"/>
    </row>
    <row r="170" spans="1:22" ht="38.25">
      <c r="A170" s="448" t="s">
        <v>683</v>
      </c>
      <c r="B170" s="451">
        <v>3879.9189337730145</v>
      </c>
      <c r="C170" s="451">
        <v>4804.7113289760355</v>
      </c>
      <c r="D170" s="451">
        <v>5848.8559287407052</v>
      </c>
      <c r="E170" s="451">
        <v>7151.2093726379444</v>
      </c>
      <c r="F170" s="451">
        <v>8801.5338263489466</v>
      </c>
      <c r="G170" s="451">
        <v>9037.4590309150499</v>
      </c>
      <c r="H170" s="451">
        <v>9904.6105836849511</v>
      </c>
      <c r="I170" s="451">
        <v>10942.194570135747</v>
      </c>
      <c r="J170" s="451">
        <v>13822.651933701656</v>
      </c>
      <c r="K170" s="451">
        <v>16540.854823304682</v>
      </c>
      <c r="L170" s="451">
        <v>17407.669061466531</v>
      </c>
      <c r="M170" s="451">
        <v>18552.033520862635</v>
      </c>
      <c r="N170" s="449">
        <v>23188.2</v>
      </c>
      <c r="O170" s="449">
        <v>27971.8</v>
      </c>
      <c r="P170" s="449">
        <v>30911.1</v>
      </c>
      <c r="Q170" s="697">
        <v>33439.5</v>
      </c>
      <c r="R170" s="696">
        <v>35475</v>
      </c>
      <c r="S170" s="706">
        <v>39116.1</v>
      </c>
      <c r="T170" s="6"/>
    </row>
    <row r="171" spans="1:22">
      <c r="A171" s="452" t="s">
        <v>356</v>
      </c>
      <c r="B171" s="453">
        <v>4185.6347438752782</v>
      </c>
      <c r="C171" s="453">
        <v>5298.8492063492058</v>
      </c>
      <c r="D171" s="453">
        <v>7233.8178294573654</v>
      </c>
      <c r="E171" s="453">
        <v>11234.932349323493</v>
      </c>
      <c r="F171" s="453">
        <v>12429.247501469725</v>
      </c>
      <c r="G171" s="453">
        <v>13043.234323432342</v>
      </c>
      <c r="H171" s="453">
        <v>13816.525689223057</v>
      </c>
      <c r="I171" s="453">
        <v>15482.304741980473</v>
      </c>
      <c r="J171" s="453">
        <v>18542.065217391304</v>
      </c>
      <c r="K171" s="453">
        <v>20890.5269058296</v>
      </c>
      <c r="L171" s="453">
        <v>22472.378048780487</v>
      </c>
      <c r="M171" s="453">
        <v>20893.125499600319</v>
      </c>
      <c r="N171" s="454">
        <v>21014.5</v>
      </c>
      <c r="O171" s="454">
        <v>23737.5</v>
      </c>
      <c r="P171" s="454">
        <v>28512</v>
      </c>
      <c r="Q171" s="865">
        <v>29708</v>
      </c>
      <c r="R171" s="696">
        <v>33227.599999999999</v>
      </c>
      <c r="S171" s="731">
        <v>38126</v>
      </c>
      <c r="T171" s="6"/>
    </row>
    <row r="172" spans="1:22" s="82" customFormat="1" ht="12.75" customHeight="1">
      <c r="A172" s="1115" t="s">
        <v>458</v>
      </c>
      <c r="B172" s="1115"/>
      <c r="C172" s="1115"/>
      <c r="D172" s="1115"/>
      <c r="E172" s="1115"/>
      <c r="F172" s="1115"/>
      <c r="G172" s="1115"/>
      <c r="H172" s="1115"/>
      <c r="I172" s="1115"/>
      <c r="J172" s="1115"/>
      <c r="K172" s="1115"/>
      <c r="L172" s="1115"/>
      <c r="M172" s="1115"/>
      <c r="N172" s="1115"/>
      <c r="O172" s="1115"/>
      <c r="P172" s="1115"/>
      <c r="Q172" s="1115"/>
      <c r="R172" s="1115"/>
      <c r="S172" s="1115"/>
      <c r="T172" s="864"/>
      <c r="U172" s="864"/>
      <c r="V172" s="864"/>
    </row>
    <row r="173" spans="1:22" s="82" customFormat="1" ht="12.75" customHeight="1">
      <c r="A173" s="1109" t="s">
        <v>855</v>
      </c>
      <c r="B173" s="1109"/>
      <c r="C173" s="1109"/>
      <c r="D173" s="1109"/>
      <c r="E173" s="1109"/>
      <c r="F173" s="1109"/>
      <c r="G173" s="1109"/>
      <c r="H173" s="1109"/>
      <c r="I173" s="1109"/>
      <c r="J173" s="1109"/>
      <c r="K173" s="1109"/>
      <c r="L173" s="1109"/>
      <c r="M173" s="1109"/>
      <c r="N173" s="1109"/>
      <c r="O173" s="1109"/>
      <c r="P173" s="1109"/>
      <c r="Q173" s="1109"/>
      <c r="R173" s="1109"/>
      <c r="S173" s="1109"/>
      <c r="T173" s="864"/>
      <c r="U173" s="864"/>
      <c r="V173" s="864"/>
    </row>
    <row r="174" spans="1:22" s="53" customForma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</row>
    <row r="175" spans="1:22" s="53" customFormat="1"/>
    <row r="176" spans="1:22" s="53" customFormat="1"/>
    <row r="177" s="53" customFormat="1"/>
    <row r="178" s="53" customFormat="1"/>
    <row r="179" s="53" customFormat="1"/>
    <row r="180" s="53" customFormat="1"/>
    <row r="181" s="53" customFormat="1"/>
    <row r="182" s="53" customFormat="1"/>
    <row r="183" s="53" customFormat="1"/>
    <row r="184" s="53" customFormat="1"/>
    <row r="185" s="53" customFormat="1"/>
    <row r="186" s="53" customFormat="1"/>
    <row r="187" s="53" customFormat="1"/>
    <row r="188" s="53" customFormat="1"/>
    <row r="189" s="53" customFormat="1"/>
    <row r="190" s="53" customFormat="1"/>
    <row r="191" s="53" customFormat="1"/>
    <row r="192" s="53" customFormat="1"/>
    <row r="193" s="53" customFormat="1"/>
    <row r="194" s="53" customFormat="1"/>
    <row r="195" s="53" customFormat="1"/>
    <row r="196" s="53" customFormat="1"/>
    <row r="197" s="53" customFormat="1"/>
    <row r="198" s="53" customFormat="1"/>
    <row r="199" s="53" customFormat="1"/>
    <row r="200" s="53" customFormat="1"/>
    <row r="201" s="53" customFormat="1"/>
    <row r="202" s="53" customFormat="1"/>
    <row r="203" s="53" customFormat="1"/>
    <row r="204" s="53" customFormat="1"/>
    <row r="205" s="53" customFormat="1"/>
    <row r="206" s="53" customFormat="1"/>
    <row r="207" s="53" customFormat="1"/>
    <row r="208" s="53" customFormat="1"/>
    <row r="209" s="53" customFormat="1"/>
    <row r="210" s="53" customFormat="1"/>
    <row r="211" s="53" customFormat="1"/>
    <row r="212" s="53" customFormat="1"/>
    <row r="213" s="53" customFormat="1"/>
    <row r="214" s="53" customFormat="1"/>
    <row r="215" s="53" customFormat="1"/>
    <row r="216" s="53" customFormat="1"/>
    <row r="217" s="53" customFormat="1"/>
    <row r="218" s="53" customFormat="1"/>
    <row r="219" s="53" customFormat="1"/>
    <row r="220" s="53" customFormat="1"/>
    <row r="221" s="53" customFormat="1"/>
    <row r="222" s="53" customFormat="1"/>
    <row r="223" s="53" customFormat="1"/>
    <row r="224" s="53" customFormat="1"/>
    <row r="225" s="53" customFormat="1"/>
    <row r="226" s="53" customFormat="1"/>
    <row r="227" s="53" customFormat="1"/>
    <row r="228" s="53" customFormat="1"/>
    <row r="229" s="53" customFormat="1"/>
    <row r="230" s="53" customFormat="1"/>
    <row r="231" s="53" customFormat="1"/>
    <row r="232" s="53" customFormat="1"/>
    <row r="233" s="53" customFormat="1"/>
    <row r="234" s="53" customFormat="1"/>
    <row r="235" s="53" customFormat="1"/>
    <row r="236" s="53" customFormat="1"/>
    <row r="237" s="53" customFormat="1"/>
    <row r="238" s="53" customFormat="1"/>
    <row r="239" s="53" customFormat="1"/>
    <row r="240" s="53" customFormat="1"/>
    <row r="241" s="53" customFormat="1"/>
    <row r="242" s="53" customFormat="1"/>
    <row r="243" s="53" customFormat="1"/>
    <row r="244" s="53" customFormat="1"/>
    <row r="245" s="53" customFormat="1"/>
    <row r="246" s="53" customFormat="1"/>
    <row r="247" s="53" customFormat="1"/>
    <row r="248" s="53" customFormat="1"/>
    <row r="249" s="53" customFormat="1"/>
    <row r="250" s="53" customFormat="1"/>
    <row r="251" s="53" customFormat="1"/>
    <row r="252" s="53" customFormat="1"/>
    <row r="253" s="53" customFormat="1"/>
    <row r="254" s="53" customFormat="1"/>
    <row r="255" s="53" customFormat="1"/>
    <row r="256" s="53" customFormat="1"/>
    <row r="257" s="53" customFormat="1"/>
    <row r="258" s="53" customFormat="1"/>
    <row r="259" s="53" customFormat="1"/>
    <row r="260" s="53" customFormat="1"/>
    <row r="261" s="53" customFormat="1"/>
    <row r="262" s="53" customFormat="1"/>
    <row r="263" s="53" customFormat="1"/>
    <row r="264" s="53" customFormat="1"/>
    <row r="265" s="53" customFormat="1"/>
    <row r="266" s="53" customFormat="1"/>
    <row r="267" s="53" customFormat="1"/>
    <row r="268" s="53" customFormat="1"/>
    <row r="269" s="53" customFormat="1"/>
    <row r="270" s="53" customFormat="1"/>
    <row r="271" s="53" customFormat="1"/>
    <row r="272" s="53" customFormat="1"/>
    <row r="273" s="53" customFormat="1"/>
    <row r="274" s="53" customFormat="1"/>
    <row r="275" s="53" customFormat="1"/>
    <row r="276" s="53" customFormat="1"/>
    <row r="277" s="53" customFormat="1"/>
    <row r="278" s="53" customFormat="1"/>
    <row r="279" s="53" customFormat="1"/>
    <row r="280" s="53" customFormat="1"/>
    <row r="281" s="53" customFormat="1"/>
    <row r="282" s="53" customFormat="1"/>
    <row r="283" s="53" customFormat="1"/>
    <row r="284" s="53" customFormat="1"/>
    <row r="285" s="53" customFormat="1"/>
    <row r="286" s="53" customFormat="1"/>
    <row r="287" s="53" customFormat="1"/>
    <row r="288" s="53" customFormat="1"/>
    <row r="289" s="53" customFormat="1"/>
    <row r="290" s="53" customFormat="1"/>
    <row r="291" s="53" customFormat="1"/>
    <row r="292" s="53" customFormat="1"/>
    <row r="293" s="53" customFormat="1"/>
    <row r="294" s="53" customFormat="1"/>
    <row r="295" s="53" customFormat="1"/>
    <row r="296" s="53" customFormat="1"/>
    <row r="297" s="53" customFormat="1"/>
    <row r="298" s="53" customFormat="1"/>
    <row r="299" s="53" customFormat="1"/>
    <row r="300" s="53" customFormat="1"/>
    <row r="301" s="53" customFormat="1"/>
    <row r="302" s="53" customFormat="1"/>
    <row r="303" s="53" customFormat="1"/>
    <row r="304" s="53" customFormat="1"/>
    <row r="305" s="53" customFormat="1"/>
    <row r="306" s="53" customFormat="1"/>
    <row r="307" s="53" customFormat="1"/>
    <row r="308" s="53" customFormat="1"/>
    <row r="309" s="53" customFormat="1"/>
    <row r="310" s="53" customFormat="1"/>
    <row r="311" s="53" customFormat="1"/>
    <row r="312" s="53" customFormat="1"/>
    <row r="313" s="53" customFormat="1"/>
    <row r="314" s="53" customFormat="1"/>
    <row r="315" s="53" customFormat="1"/>
    <row r="316" s="53" customFormat="1"/>
    <row r="317" s="53" customFormat="1"/>
    <row r="318" s="53" customFormat="1"/>
    <row r="319" s="53" customFormat="1"/>
    <row r="320" s="53" customFormat="1"/>
    <row r="321" s="53" customFormat="1"/>
    <row r="322" s="53" customFormat="1"/>
    <row r="323" s="53" customFormat="1"/>
    <row r="324" s="53" customFormat="1"/>
    <row r="325" s="53" customFormat="1"/>
    <row r="326" s="53" customFormat="1"/>
    <row r="327" s="53" customFormat="1"/>
    <row r="328" s="53" customFormat="1"/>
    <row r="329" s="53" customFormat="1"/>
    <row r="330" s="53" customFormat="1"/>
    <row r="331" s="53" customFormat="1"/>
    <row r="332" s="53" customFormat="1"/>
    <row r="333" s="53" customFormat="1"/>
    <row r="334" s="53" customFormat="1"/>
    <row r="335" s="53" customFormat="1"/>
    <row r="336" s="53" customFormat="1"/>
    <row r="337" s="53" customFormat="1"/>
    <row r="338" s="53" customFormat="1"/>
    <row r="339" s="53" customFormat="1"/>
    <row r="340" s="53" customFormat="1"/>
    <row r="341" s="53" customFormat="1"/>
    <row r="342" s="53" customFormat="1"/>
    <row r="343" s="53" customFormat="1"/>
    <row r="344" s="53" customFormat="1"/>
    <row r="345" s="53" customFormat="1"/>
    <row r="346" s="53" customFormat="1"/>
    <row r="347" s="53" customFormat="1"/>
    <row r="348" s="53" customFormat="1"/>
    <row r="349" s="53" customFormat="1"/>
    <row r="350" s="53" customFormat="1"/>
    <row r="351" s="53" customFormat="1"/>
    <row r="352" s="53" customFormat="1"/>
    <row r="353" s="53" customFormat="1"/>
    <row r="354" s="53" customFormat="1"/>
    <row r="355" s="53" customFormat="1"/>
    <row r="356" s="53" customFormat="1"/>
    <row r="357" s="53" customFormat="1"/>
    <row r="358" s="53" customFormat="1"/>
    <row r="359" s="53" customFormat="1"/>
    <row r="360" s="53" customFormat="1"/>
    <row r="361" s="53" customFormat="1"/>
    <row r="362" s="53" customFormat="1"/>
    <row r="363" s="53" customFormat="1"/>
    <row r="364" s="53" customFormat="1"/>
    <row r="365" s="53" customFormat="1"/>
    <row r="366" s="53" customFormat="1"/>
    <row r="367" s="53" customFormat="1"/>
    <row r="368" s="53" customFormat="1"/>
    <row r="369" s="53" customFormat="1"/>
    <row r="370" s="53" customFormat="1"/>
    <row r="371" s="53" customFormat="1"/>
    <row r="372" s="53" customFormat="1"/>
    <row r="373" s="53" customFormat="1"/>
    <row r="374" s="53" customFormat="1"/>
    <row r="375" s="53" customFormat="1"/>
    <row r="376" s="53" customFormat="1"/>
    <row r="377" s="53" customFormat="1"/>
    <row r="378" s="53" customFormat="1"/>
    <row r="379" s="53" customFormat="1"/>
    <row r="380" s="53" customFormat="1"/>
    <row r="381" s="53" customFormat="1"/>
    <row r="382" s="53" customFormat="1"/>
    <row r="383" s="53" customFormat="1"/>
    <row r="384" s="53" customFormat="1"/>
    <row r="385" s="53" customFormat="1"/>
    <row r="386" s="53" customFormat="1"/>
    <row r="387" s="53" customFormat="1"/>
    <row r="388" s="53" customFormat="1"/>
    <row r="389" s="53" customFormat="1"/>
    <row r="390" s="53" customFormat="1"/>
    <row r="391" s="53" customFormat="1"/>
    <row r="392" s="53" customFormat="1"/>
    <row r="393" s="53" customFormat="1"/>
    <row r="394" s="53" customFormat="1"/>
    <row r="395" s="53" customFormat="1"/>
    <row r="396" s="53" customFormat="1"/>
    <row r="397" s="53" customFormat="1"/>
    <row r="398" s="53" customFormat="1"/>
    <row r="399" s="53" customFormat="1"/>
    <row r="400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  <row r="522" s="53" customFormat="1"/>
    <row r="523" s="53" customFormat="1"/>
    <row r="524" s="53" customFormat="1"/>
    <row r="525" s="53" customFormat="1"/>
    <row r="526" s="53" customFormat="1"/>
    <row r="527" s="53" customFormat="1"/>
    <row r="528" s="53" customFormat="1"/>
    <row r="529" s="53" customFormat="1"/>
    <row r="530" s="53" customFormat="1"/>
    <row r="531" s="53" customFormat="1"/>
    <row r="532" s="53" customFormat="1"/>
    <row r="533" s="53" customFormat="1"/>
    <row r="534" s="53" customFormat="1"/>
    <row r="535" s="53" customFormat="1"/>
    <row r="536" s="53" customFormat="1"/>
    <row r="537" s="53" customFormat="1"/>
    <row r="538" s="53" customFormat="1"/>
    <row r="539" s="53" customFormat="1"/>
    <row r="540" s="53" customFormat="1"/>
    <row r="541" s="53" customFormat="1"/>
    <row r="542" s="53" customFormat="1"/>
    <row r="543" s="53" customFormat="1"/>
    <row r="544" s="53" customFormat="1"/>
    <row r="545" s="53" customFormat="1"/>
    <row r="546" s="53" customFormat="1"/>
    <row r="547" s="53" customFormat="1"/>
    <row r="548" s="53" customFormat="1"/>
    <row r="549" s="53" customFormat="1"/>
    <row r="550" s="53" customFormat="1"/>
    <row r="551" s="53" customFormat="1"/>
    <row r="552" s="53" customFormat="1"/>
    <row r="553" s="53" customFormat="1"/>
    <row r="554" s="53" customFormat="1"/>
    <row r="555" s="53" customFormat="1"/>
    <row r="556" s="53" customFormat="1"/>
    <row r="557" s="53" customFormat="1"/>
    <row r="558" s="53" customFormat="1"/>
    <row r="559" s="53" customFormat="1"/>
    <row r="560" s="53" customFormat="1"/>
    <row r="561" s="53" customFormat="1"/>
    <row r="562" s="53" customFormat="1"/>
    <row r="563" s="53" customFormat="1"/>
    <row r="564" s="53" customFormat="1"/>
    <row r="565" s="53" customFormat="1"/>
    <row r="566" s="53" customFormat="1"/>
    <row r="567" s="53" customFormat="1"/>
    <row r="568" s="53" customFormat="1"/>
    <row r="569" s="53" customFormat="1"/>
    <row r="570" s="53" customFormat="1"/>
    <row r="571" s="53" customFormat="1"/>
    <row r="572" s="53" customFormat="1"/>
    <row r="573" s="53" customFormat="1"/>
    <row r="574" s="53" customFormat="1"/>
    <row r="575" s="53" customFormat="1"/>
    <row r="576" s="53" customFormat="1"/>
    <row r="577" s="53" customFormat="1"/>
    <row r="578" s="53" customFormat="1"/>
    <row r="579" s="53" customFormat="1"/>
    <row r="580" s="53" customFormat="1"/>
    <row r="581" s="53" customFormat="1"/>
    <row r="582" s="53" customFormat="1"/>
    <row r="583" s="53" customFormat="1"/>
    <row r="584" s="53" customFormat="1"/>
    <row r="585" s="53" customFormat="1"/>
    <row r="586" s="53" customFormat="1"/>
    <row r="587" s="53" customFormat="1"/>
    <row r="588" s="53" customFormat="1"/>
    <row r="589" s="53" customFormat="1"/>
    <row r="590" s="53" customFormat="1"/>
    <row r="591" s="53" customFormat="1"/>
    <row r="592" s="53" customFormat="1"/>
    <row r="593" s="53" customFormat="1"/>
    <row r="594" s="53" customFormat="1"/>
    <row r="595" s="53" customFormat="1"/>
    <row r="596" s="53" customFormat="1"/>
    <row r="597" s="53" customFormat="1"/>
    <row r="598" s="53" customFormat="1"/>
    <row r="599" s="53" customFormat="1"/>
    <row r="600" s="53" customFormat="1"/>
    <row r="601" s="53" customFormat="1"/>
    <row r="602" s="53" customFormat="1"/>
    <row r="603" s="53" customFormat="1"/>
    <row r="604" s="53" customFormat="1"/>
    <row r="605" s="53" customFormat="1"/>
    <row r="606" s="53" customFormat="1"/>
    <row r="607" s="53" customFormat="1"/>
    <row r="608" s="53" customFormat="1"/>
    <row r="609" s="53" customFormat="1"/>
    <row r="610" s="53" customFormat="1"/>
    <row r="611" s="53" customFormat="1"/>
    <row r="612" s="53" customFormat="1"/>
    <row r="613" s="53" customFormat="1"/>
    <row r="614" s="53" customFormat="1"/>
    <row r="615" s="53" customFormat="1"/>
    <row r="616" s="53" customFormat="1"/>
    <row r="617" s="53" customFormat="1"/>
    <row r="618" s="53" customFormat="1"/>
    <row r="619" s="53" customFormat="1"/>
    <row r="620" s="53" customFormat="1"/>
    <row r="621" s="53" customFormat="1"/>
    <row r="622" s="53" customFormat="1"/>
    <row r="623" s="53" customFormat="1"/>
    <row r="624" s="53" customFormat="1"/>
    <row r="625" s="53" customFormat="1"/>
    <row r="626" s="53" customFormat="1"/>
    <row r="627" s="53" customFormat="1"/>
    <row r="628" s="53" customFormat="1"/>
    <row r="629" s="53" customFormat="1"/>
    <row r="630" s="53" customFormat="1"/>
    <row r="631" s="53" customFormat="1"/>
    <row r="632" s="53" customFormat="1"/>
    <row r="633" s="53" customFormat="1"/>
    <row r="634" s="53" customFormat="1"/>
    <row r="635" s="53" customFormat="1"/>
    <row r="636" s="53" customFormat="1"/>
    <row r="637" s="53" customFormat="1"/>
    <row r="638" s="53" customFormat="1"/>
    <row r="639" s="53" customFormat="1"/>
    <row r="640" s="53" customFormat="1"/>
    <row r="641" s="53" customFormat="1"/>
    <row r="642" s="53" customFormat="1"/>
    <row r="643" s="53" customFormat="1"/>
    <row r="644" s="53" customFormat="1"/>
    <row r="645" s="53" customFormat="1"/>
    <row r="646" s="53" customFormat="1"/>
    <row r="647" s="53" customFormat="1"/>
    <row r="648" s="53" customFormat="1"/>
    <row r="649" s="53" customFormat="1"/>
    <row r="650" s="53" customFormat="1"/>
    <row r="651" s="53" customFormat="1"/>
    <row r="652" s="53" customFormat="1"/>
    <row r="653" s="53" customFormat="1"/>
    <row r="654" s="53" customFormat="1"/>
    <row r="655" s="53" customFormat="1"/>
    <row r="656" s="53" customFormat="1"/>
    <row r="657" s="53" customFormat="1"/>
    <row r="658" s="53" customFormat="1"/>
    <row r="659" s="53" customFormat="1"/>
    <row r="660" s="53" customFormat="1"/>
    <row r="661" s="53" customFormat="1"/>
    <row r="662" s="53" customFormat="1"/>
    <row r="663" s="53" customFormat="1"/>
    <row r="664" s="53" customFormat="1"/>
    <row r="665" s="53" customFormat="1"/>
    <row r="666" s="53" customFormat="1"/>
    <row r="667" s="53" customFormat="1"/>
    <row r="668" s="53" customFormat="1"/>
    <row r="669" s="53" customFormat="1"/>
    <row r="670" s="53" customFormat="1"/>
    <row r="671" s="53" customFormat="1"/>
    <row r="672" s="53" customFormat="1"/>
    <row r="673" s="53" customFormat="1"/>
    <row r="674" s="53" customFormat="1"/>
    <row r="675" s="53" customFormat="1"/>
    <row r="676" s="53" customFormat="1"/>
    <row r="677" s="53" customFormat="1"/>
    <row r="678" s="53" customFormat="1"/>
    <row r="679" s="53" customFormat="1"/>
    <row r="680" s="53" customFormat="1"/>
    <row r="681" s="53" customFormat="1"/>
    <row r="682" s="53" customFormat="1"/>
    <row r="683" s="53" customFormat="1"/>
    <row r="684" s="53" customFormat="1"/>
    <row r="685" s="53" customFormat="1"/>
    <row r="686" s="53" customFormat="1"/>
    <row r="687" s="53" customFormat="1"/>
    <row r="688" s="53" customFormat="1"/>
    <row r="689" s="53" customFormat="1"/>
    <row r="690" s="53" customFormat="1"/>
    <row r="691" s="53" customFormat="1"/>
    <row r="692" s="53" customFormat="1"/>
    <row r="693" s="53" customFormat="1"/>
    <row r="694" s="53" customFormat="1"/>
    <row r="695" s="53" customFormat="1"/>
    <row r="696" s="53" customFormat="1"/>
    <row r="697" s="53" customFormat="1"/>
    <row r="698" s="53" customFormat="1"/>
    <row r="699" s="53" customFormat="1"/>
    <row r="700" s="53" customFormat="1"/>
    <row r="701" s="53" customFormat="1"/>
    <row r="702" s="53" customFormat="1"/>
    <row r="703" s="53" customFormat="1"/>
    <row r="704" s="53" customFormat="1"/>
    <row r="705" s="53" customFormat="1"/>
    <row r="706" s="53" customFormat="1"/>
    <row r="707" s="53" customFormat="1"/>
    <row r="708" s="53" customFormat="1"/>
    <row r="709" s="53" customFormat="1"/>
    <row r="710" s="53" customFormat="1"/>
    <row r="711" s="53" customFormat="1"/>
    <row r="712" s="53" customFormat="1"/>
    <row r="713" s="53" customFormat="1"/>
    <row r="714" s="53" customFormat="1"/>
    <row r="715" s="53" customFormat="1"/>
    <row r="716" s="53" customFormat="1"/>
    <row r="717" s="53" customFormat="1"/>
    <row r="718" s="53" customFormat="1"/>
    <row r="719" s="53" customFormat="1"/>
    <row r="720" s="53" customFormat="1"/>
    <row r="721" s="53" customFormat="1"/>
    <row r="722" s="53" customFormat="1"/>
    <row r="723" s="53" customFormat="1"/>
    <row r="724" s="53" customFormat="1"/>
    <row r="725" s="53" customFormat="1"/>
    <row r="726" s="53" customFormat="1"/>
    <row r="727" s="53" customFormat="1"/>
    <row r="728" s="53" customFormat="1"/>
    <row r="729" s="53" customFormat="1"/>
    <row r="730" s="53" customFormat="1"/>
    <row r="731" s="53" customFormat="1"/>
    <row r="732" s="53" customFormat="1"/>
    <row r="733" s="53" customFormat="1"/>
    <row r="734" s="53" customFormat="1"/>
    <row r="735" s="53" customFormat="1"/>
    <row r="736" s="53" customFormat="1"/>
    <row r="737" s="53" customFormat="1"/>
    <row r="738" s="53" customFormat="1"/>
    <row r="739" s="53" customFormat="1"/>
    <row r="740" s="53" customFormat="1"/>
    <row r="741" s="53" customFormat="1"/>
    <row r="742" s="53" customFormat="1"/>
    <row r="743" s="53" customFormat="1"/>
    <row r="744" s="53" customFormat="1"/>
    <row r="745" s="53" customFormat="1"/>
    <row r="746" s="53" customFormat="1"/>
    <row r="747" s="53" customFormat="1"/>
    <row r="748" s="53" customFormat="1"/>
    <row r="749" s="53" customFormat="1"/>
    <row r="750" s="53" customFormat="1"/>
    <row r="751" s="53" customFormat="1"/>
    <row r="752" s="53" customFormat="1"/>
    <row r="753" s="53" customFormat="1"/>
    <row r="754" s="53" customFormat="1"/>
    <row r="755" s="53" customFormat="1"/>
    <row r="756" s="53" customFormat="1"/>
    <row r="757" s="53" customFormat="1"/>
    <row r="758" s="53" customFormat="1"/>
    <row r="759" s="53" customFormat="1"/>
    <row r="760" s="53" customFormat="1"/>
    <row r="761" s="53" customFormat="1"/>
    <row r="762" s="53" customFormat="1"/>
    <row r="763" s="53" customFormat="1"/>
    <row r="764" s="53" customFormat="1"/>
    <row r="765" s="53" customFormat="1"/>
    <row r="766" s="53" customFormat="1"/>
    <row r="767" s="53" customFormat="1"/>
    <row r="768" s="53" customFormat="1"/>
    <row r="769" s="53" customFormat="1"/>
    <row r="770" s="53" customFormat="1"/>
    <row r="771" s="53" customFormat="1"/>
    <row r="772" s="53" customFormat="1"/>
    <row r="773" s="53" customFormat="1"/>
    <row r="774" s="53" customFormat="1"/>
    <row r="775" s="53" customFormat="1"/>
    <row r="776" s="53" customFormat="1"/>
    <row r="777" s="53" customFormat="1"/>
    <row r="778" s="53" customFormat="1"/>
    <row r="779" s="53" customFormat="1"/>
    <row r="780" s="53" customFormat="1"/>
    <row r="781" s="53" customFormat="1"/>
    <row r="782" s="53" customFormat="1"/>
    <row r="783" s="53" customFormat="1"/>
    <row r="784" s="53" customFormat="1"/>
    <row r="785" s="53" customFormat="1"/>
    <row r="786" s="53" customFormat="1"/>
    <row r="787" s="53" customFormat="1"/>
    <row r="788" s="53" customFormat="1"/>
    <row r="789" s="53" customFormat="1"/>
    <row r="790" s="53" customFormat="1"/>
    <row r="791" s="53" customFormat="1"/>
    <row r="792" s="53" customFormat="1"/>
    <row r="793" s="53" customFormat="1"/>
    <row r="794" s="53" customFormat="1"/>
    <row r="795" s="53" customFormat="1"/>
    <row r="796" s="53" customFormat="1"/>
    <row r="797" s="53" customFormat="1"/>
    <row r="798" s="53" customFormat="1"/>
    <row r="799" s="53" customFormat="1"/>
    <row r="800" s="53" customFormat="1"/>
    <row r="801" s="53" customFormat="1"/>
    <row r="802" s="53" customFormat="1"/>
    <row r="803" s="53" customFormat="1"/>
    <row r="804" s="53" customFormat="1"/>
    <row r="805" s="53" customFormat="1"/>
    <row r="806" s="53" customFormat="1"/>
    <row r="807" s="53" customFormat="1"/>
    <row r="808" s="53" customFormat="1"/>
    <row r="809" s="53" customFormat="1"/>
    <row r="810" s="53" customFormat="1"/>
    <row r="811" s="53" customFormat="1"/>
    <row r="812" s="53" customFormat="1"/>
    <row r="813" s="53" customFormat="1"/>
    <row r="814" s="53" customFormat="1"/>
    <row r="815" s="53" customFormat="1"/>
    <row r="816" s="53" customFormat="1"/>
    <row r="817" s="53" customFormat="1"/>
    <row r="818" s="53" customFormat="1"/>
    <row r="819" s="53" customFormat="1"/>
    <row r="820" s="53" customFormat="1"/>
    <row r="821" s="53" customFormat="1"/>
    <row r="822" s="53" customFormat="1"/>
    <row r="823" s="53" customFormat="1"/>
    <row r="824" s="53" customFormat="1"/>
    <row r="825" s="53" customFormat="1"/>
    <row r="826" s="53" customFormat="1"/>
    <row r="827" s="53" customFormat="1"/>
    <row r="828" s="53" customFormat="1"/>
    <row r="829" s="53" customFormat="1"/>
    <row r="830" s="53" customFormat="1"/>
    <row r="831" s="53" customFormat="1"/>
    <row r="832" s="53" customFormat="1"/>
    <row r="833" s="53" customFormat="1"/>
    <row r="834" s="53" customFormat="1"/>
    <row r="835" s="53" customFormat="1"/>
    <row r="836" s="53" customFormat="1"/>
    <row r="837" s="53" customFormat="1"/>
    <row r="838" s="53" customFormat="1"/>
    <row r="839" s="53" customFormat="1"/>
    <row r="840" s="53" customFormat="1"/>
    <row r="841" s="53" customFormat="1"/>
    <row r="842" s="53" customFormat="1"/>
    <row r="843" s="53" customFormat="1"/>
    <row r="844" s="53" customFormat="1"/>
    <row r="845" s="53" customFormat="1"/>
    <row r="846" s="53" customFormat="1"/>
    <row r="847" s="53" customFormat="1"/>
    <row r="848" s="53" customFormat="1"/>
    <row r="849" s="53" customFormat="1"/>
    <row r="850" s="53" customFormat="1"/>
    <row r="851" s="53" customFormat="1"/>
    <row r="852" s="53" customFormat="1"/>
    <row r="853" s="53" customFormat="1"/>
    <row r="854" s="53" customFormat="1"/>
    <row r="855" s="53" customFormat="1"/>
    <row r="856" s="53" customFormat="1"/>
    <row r="857" s="53" customFormat="1"/>
    <row r="858" s="53" customFormat="1"/>
    <row r="859" s="53" customFormat="1"/>
    <row r="860" s="53" customFormat="1"/>
    <row r="861" s="53" customFormat="1"/>
    <row r="862" s="53" customFormat="1"/>
    <row r="863" s="53" customFormat="1"/>
    <row r="864" s="53" customFormat="1"/>
    <row r="865" s="53" customFormat="1"/>
    <row r="866" s="53" customFormat="1"/>
    <row r="867" s="53" customFormat="1"/>
    <row r="868" s="53" customFormat="1"/>
    <row r="869" s="53" customFormat="1"/>
    <row r="870" s="53" customFormat="1"/>
    <row r="871" s="53" customFormat="1"/>
    <row r="872" s="53" customFormat="1"/>
    <row r="873" s="53" customFormat="1"/>
    <row r="874" s="53" customFormat="1"/>
    <row r="875" s="53" customFormat="1"/>
    <row r="876" s="53" customFormat="1"/>
    <row r="877" s="53" customFormat="1"/>
    <row r="878" s="53" customFormat="1"/>
    <row r="879" s="53" customFormat="1"/>
    <row r="880" s="53" customFormat="1"/>
    <row r="881" s="53" customFormat="1"/>
    <row r="882" s="53" customFormat="1"/>
    <row r="883" s="53" customFormat="1"/>
    <row r="884" s="53" customFormat="1"/>
    <row r="885" s="53" customFormat="1"/>
    <row r="886" s="53" customFormat="1"/>
    <row r="887" s="53" customFormat="1"/>
    <row r="888" s="53" customFormat="1"/>
    <row r="889" s="53" customFormat="1"/>
    <row r="890" s="53" customFormat="1"/>
    <row r="891" s="53" customFormat="1"/>
    <row r="892" s="53" customFormat="1"/>
    <row r="893" s="53" customFormat="1"/>
    <row r="894" s="53" customFormat="1"/>
    <row r="895" s="53" customFormat="1"/>
    <row r="896" s="53" customFormat="1"/>
    <row r="897" s="53" customFormat="1"/>
    <row r="898" s="53" customFormat="1"/>
    <row r="899" s="53" customFormat="1"/>
    <row r="900" s="53" customFormat="1"/>
    <row r="901" s="53" customFormat="1"/>
    <row r="902" s="53" customFormat="1"/>
    <row r="903" s="53" customFormat="1"/>
    <row r="904" s="53" customFormat="1"/>
    <row r="905" s="53" customFormat="1"/>
    <row r="906" s="53" customFormat="1"/>
    <row r="907" s="53" customFormat="1"/>
    <row r="908" s="53" customFormat="1"/>
    <row r="909" s="53" customFormat="1"/>
    <row r="910" s="53" customFormat="1"/>
    <row r="911" s="53" customFormat="1"/>
    <row r="912" s="53" customFormat="1"/>
    <row r="913" s="53" customFormat="1"/>
    <row r="914" s="53" customFormat="1"/>
    <row r="915" s="53" customFormat="1"/>
    <row r="916" s="53" customFormat="1"/>
    <row r="917" s="53" customFormat="1"/>
    <row r="918" s="53" customFormat="1"/>
    <row r="919" s="53" customFormat="1"/>
    <row r="920" s="53" customFormat="1"/>
    <row r="921" s="53" customFormat="1"/>
    <row r="922" s="53" customFormat="1"/>
    <row r="923" s="53" customFormat="1"/>
    <row r="924" s="53" customFormat="1"/>
    <row r="925" s="53" customFormat="1"/>
    <row r="926" s="53" customFormat="1"/>
    <row r="927" s="53" customFormat="1"/>
    <row r="928" s="53" customFormat="1"/>
    <row r="929" s="53" customFormat="1"/>
    <row r="930" s="53" customFormat="1"/>
    <row r="931" s="53" customFormat="1"/>
    <row r="932" s="53" customFormat="1"/>
    <row r="933" s="53" customFormat="1"/>
    <row r="934" s="53" customFormat="1"/>
    <row r="935" s="53" customFormat="1"/>
    <row r="936" s="53" customFormat="1"/>
    <row r="937" s="53" customFormat="1"/>
    <row r="938" s="53" customFormat="1"/>
    <row r="939" s="53" customFormat="1"/>
    <row r="940" s="53" customFormat="1"/>
    <row r="941" s="53" customFormat="1"/>
    <row r="942" s="53" customFormat="1"/>
    <row r="943" s="53" customFormat="1"/>
    <row r="944" s="53" customFormat="1"/>
    <row r="945" s="53" customFormat="1"/>
    <row r="946" s="53" customFormat="1"/>
    <row r="947" s="53" customFormat="1"/>
    <row r="948" s="53" customFormat="1"/>
    <row r="949" s="53" customFormat="1"/>
    <row r="950" s="53" customFormat="1"/>
    <row r="951" s="53" customFormat="1"/>
    <row r="952" s="53" customFormat="1"/>
    <row r="953" s="53" customFormat="1"/>
    <row r="954" s="53" customFormat="1"/>
    <row r="955" s="53" customFormat="1"/>
    <row r="956" s="53" customFormat="1"/>
    <row r="957" s="53" customFormat="1"/>
    <row r="958" s="53" customFormat="1"/>
    <row r="959" s="53" customFormat="1"/>
    <row r="960" s="53" customFormat="1"/>
    <row r="961" s="53" customFormat="1"/>
    <row r="962" s="53" customFormat="1"/>
    <row r="963" s="53" customFormat="1"/>
    <row r="964" s="53" customFormat="1"/>
    <row r="965" s="53" customFormat="1"/>
    <row r="966" s="53" customFormat="1"/>
    <row r="967" s="53" customFormat="1"/>
    <row r="968" s="53" customFormat="1"/>
    <row r="969" s="53" customFormat="1"/>
    <row r="970" s="53" customFormat="1"/>
    <row r="971" s="53" customFormat="1"/>
    <row r="972" s="53" customFormat="1"/>
    <row r="973" s="53" customFormat="1"/>
    <row r="974" s="53" customFormat="1"/>
    <row r="975" s="53" customFormat="1"/>
    <row r="976" s="53" customFormat="1"/>
    <row r="977" s="53" customFormat="1"/>
    <row r="978" s="53" customFormat="1"/>
    <row r="979" s="53" customFormat="1"/>
    <row r="980" s="53" customFormat="1"/>
    <row r="981" s="53" customFormat="1"/>
    <row r="982" s="53" customFormat="1"/>
    <row r="983" s="53" customFormat="1"/>
    <row r="984" s="53" customFormat="1"/>
    <row r="985" s="53" customFormat="1"/>
    <row r="986" s="53" customFormat="1"/>
    <row r="987" s="53" customFormat="1"/>
    <row r="988" s="53" customFormat="1"/>
    <row r="989" s="53" customFormat="1"/>
    <row r="990" s="53" customFormat="1"/>
    <row r="991" s="53" customFormat="1"/>
    <row r="992" s="53" customFormat="1"/>
    <row r="993" s="53" customFormat="1"/>
    <row r="994" s="53" customFormat="1"/>
    <row r="995" s="53" customFormat="1"/>
    <row r="996" s="53" customFormat="1"/>
    <row r="997" s="53" customFormat="1"/>
    <row r="998" s="53" customFormat="1"/>
    <row r="999" s="53" customFormat="1"/>
    <row r="1000" s="53" customFormat="1"/>
    <row r="1001" s="53" customFormat="1"/>
    <row r="1002" s="53" customFormat="1"/>
    <row r="1003" s="53" customFormat="1"/>
    <row r="1004" s="53" customFormat="1"/>
    <row r="1005" s="53" customFormat="1"/>
    <row r="1006" s="53" customFormat="1"/>
    <row r="1007" s="53" customFormat="1"/>
    <row r="1008" s="53" customFormat="1"/>
    <row r="1009" s="53" customFormat="1"/>
    <row r="1010" s="53" customFormat="1"/>
    <row r="1011" s="53" customFormat="1"/>
    <row r="1012" s="53" customFormat="1"/>
    <row r="1013" s="53" customFormat="1"/>
    <row r="1014" s="53" customFormat="1"/>
    <row r="1015" s="53" customFormat="1"/>
    <row r="1016" s="53" customFormat="1"/>
    <row r="1017" s="53" customFormat="1"/>
    <row r="1018" s="53" customFormat="1"/>
    <row r="1019" s="53" customFormat="1"/>
    <row r="1020" s="53" customFormat="1"/>
    <row r="1021" s="53" customFormat="1"/>
    <row r="1022" s="53" customFormat="1"/>
    <row r="1023" s="53" customFormat="1"/>
    <row r="1024" s="53" customFormat="1"/>
    <row r="1025" s="53" customFormat="1"/>
    <row r="1026" s="53" customFormat="1"/>
    <row r="1027" s="53" customFormat="1"/>
    <row r="1028" s="53" customFormat="1"/>
    <row r="1029" s="53" customFormat="1"/>
    <row r="1030" s="53" customFormat="1"/>
    <row r="1031" s="53" customFormat="1"/>
    <row r="1032" s="53" customFormat="1"/>
    <row r="1033" s="53" customFormat="1"/>
    <row r="1034" s="53" customFormat="1"/>
    <row r="1035" s="53" customFormat="1"/>
    <row r="1036" s="53" customFormat="1"/>
    <row r="1037" s="53" customFormat="1"/>
    <row r="1038" s="53" customFormat="1"/>
    <row r="1039" s="53" customFormat="1"/>
    <row r="1040" s="53" customFormat="1"/>
    <row r="1041" s="53" customFormat="1"/>
    <row r="1042" s="53" customFormat="1"/>
    <row r="1043" s="53" customFormat="1"/>
    <row r="1044" s="53" customFormat="1"/>
    <row r="1045" s="53" customFormat="1"/>
    <row r="1046" s="53" customFormat="1"/>
    <row r="1047" s="53" customFormat="1"/>
    <row r="1048" s="53" customFormat="1"/>
    <row r="1049" s="53" customFormat="1"/>
    <row r="1050" s="53" customFormat="1"/>
    <row r="1051" s="53" customFormat="1"/>
    <row r="1052" s="53" customFormat="1"/>
    <row r="1053" s="53" customFormat="1"/>
    <row r="1054" s="53" customFormat="1"/>
    <row r="1055" s="53" customFormat="1"/>
    <row r="1056" s="53" customFormat="1"/>
    <row r="1057" s="53" customFormat="1"/>
    <row r="1058" s="53" customFormat="1"/>
    <row r="1059" s="53" customFormat="1"/>
    <row r="1060" s="53" customFormat="1"/>
    <row r="1061" s="53" customFormat="1"/>
    <row r="1062" s="53" customFormat="1"/>
    <row r="1063" s="53" customFormat="1"/>
    <row r="1064" s="53" customFormat="1"/>
    <row r="1065" s="53" customFormat="1"/>
    <row r="1066" s="53" customFormat="1"/>
    <row r="1067" s="53" customFormat="1"/>
    <row r="1068" s="53" customFormat="1"/>
    <row r="1069" s="53" customFormat="1"/>
    <row r="1070" s="53" customFormat="1"/>
    <row r="1071" s="53" customFormat="1"/>
    <row r="1072" s="53" customFormat="1"/>
    <row r="1073" s="53" customFormat="1"/>
    <row r="1074" s="53" customFormat="1"/>
    <row r="1075" s="53" customFormat="1"/>
    <row r="1076" s="53" customFormat="1"/>
    <row r="1077" s="53" customFormat="1"/>
    <row r="1078" s="53" customFormat="1"/>
    <row r="1079" s="53" customFormat="1"/>
    <row r="1080" s="53" customFormat="1"/>
    <row r="1081" s="53" customFormat="1"/>
    <row r="1082" s="53" customFormat="1"/>
    <row r="1083" s="53" customFormat="1"/>
    <row r="1084" s="53" customFormat="1"/>
    <row r="1085" s="53" customFormat="1"/>
    <row r="1086" s="53" customFormat="1"/>
    <row r="1087" s="53" customFormat="1"/>
    <row r="1088" s="53" customFormat="1"/>
    <row r="1089" s="53" customFormat="1"/>
    <row r="1090" s="53" customFormat="1"/>
    <row r="1091" s="53" customFormat="1"/>
    <row r="1092" s="53" customFormat="1"/>
    <row r="1093" s="53" customFormat="1"/>
    <row r="1094" s="53" customFormat="1"/>
    <row r="1095" s="53" customFormat="1"/>
    <row r="1096" s="53" customFormat="1"/>
    <row r="1097" s="53" customFormat="1"/>
    <row r="1098" s="53" customFormat="1"/>
    <row r="1099" s="53" customFormat="1"/>
    <row r="1100" s="53" customFormat="1"/>
    <row r="1101" s="53" customFormat="1"/>
    <row r="1102" s="53" customFormat="1"/>
    <row r="1103" s="53" customFormat="1"/>
    <row r="1104" s="53" customFormat="1"/>
    <row r="1105" s="53" customFormat="1"/>
    <row r="1106" s="53" customFormat="1"/>
    <row r="1107" s="53" customFormat="1"/>
    <row r="1108" s="53" customFormat="1"/>
    <row r="1109" s="53" customFormat="1"/>
    <row r="1110" s="53" customFormat="1"/>
    <row r="1111" s="53" customFormat="1"/>
    <row r="1112" s="53" customFormat="1"/>
    <row r="1113" s="53" customFormat="1"/>
    <row r="1114" s="53" customFormat="1"/>
    <row r="1115" s="53" customFormat="1"/>
    <row r="1116" s="53" customFormat="1"/>
    <row r="1117" s="53" customFormat="1"/>
    <row r="1118" s="53" customFormat="1"/>
    <row r="1119" s="53" customFormat="1"/>
    <row r="1120" s="53" customFormat="1"/>
    <row r="1121" s="53" customFormat="1"/>
    <row r="1122" s="53" customFormat="1"/>
    <row r="1123" s="53" customFormat="1"/>
    <row r="1124" s="53" customFormat="1"/>
    <row r="1125" s="53" customFormat="1"/>
    <row r="1126" s="53" customFormat="1"/>
    <row r="1127" s="53" customFormat="1"/>
    <row r="1128" s="53" customFormat="1"/>
    <row r="1129" s="53" customFormat="1"/>
    <row r="1130" s="53" customFormat="1"/>
    <row r="1131" s="53" customFormat="1"/>
    <row r="1132" s="53" customFormat="1"/>
    <row r="1133" s="53" customFormat="1"/>
    <row r="1134" s="53" customFormat="1"/>
    <row r="1135" s="53" customFormat="1"/>
    <row r="1136" s="53" customFormat="1"/>
    <row r="1137" s="53" customFormat="1"/>
    <row r="1138" s="53" customFormat="1"/>
    <row r="1139" s="53" customFormat="1"/>
    <row r="1140" s="53" customFormat="1"/>
    <row r="1141" s="53" customFormat="1"/>
    <row r="1142" s="53" customFormat="1"/>
    <row r="1143" s="53" customFormat="1"/>
    <row r="1144" s="53" customFormat="1"/>
    <row r="1145" s="53" customFormat="1"/>
    <row r="1146" s="53" customFormat="1"/>
    <row r="1147" s="53" customFormat="1"/>
    <row r="1148" s="53" customFormat="1"/>
    <row r="1149" s="53" customFormat="1"/>
    <row r="1150" s="53" customFormat="1"/>
    <row r="1151" s="53" customFormat="1"/>
    <row r="1152" s="53" customFormat="1"/>
    <row r="1153" s="53" customFormat="1"/>
    <row r="1154" s="53" customFormat="1"/>
    <row r="1155" s="53" customFormat="1"/>
    <row r="1156" s="53" customFormat="1"/>
    <row r="1157" s="53" customFormat="1"/>
    <row r="1158" s="53" customFormat="1"/>
    <row r="1159" s="53" customFormat="1"/>
    <row r="1160" s="53" customFormat="1"/>
    <row r="1161" s="53" customFormat="1"/>
    <row r="1162" s="53" customFormat="1"/>
    <row r="1163" s="53" customFormat="1"/>
    <row r="1164" s="53" customFormat="1"/>
    <row r="1165" s="53" customFormat="1"/>
    <row r="1166" s="53" customFormat="1"/>
    <row r="1167" s="53" customFormat="1"/>
    <row r="1168" s="53" customFormat="1"/>
    <row r="1169" s="53" customFormat="1"/>
    <row r="1170" s="53" customFormat="1"/>
    <row r="1171" s="53" customFormat="1"/>
    <row r="1172" s="53" customFormat="1"/>
    <row r="1173" s="53" customFormat="1"/>
    <row r="1174" s="53" customFormat="1"/>
    <row r="1175" s="53" customFormat="1"/>
    <row r="1176" s="53" customFormat="1"/>
    <row r="1177" s="53" customFormat="1"/>
    <row r="1178" s="53" customFormat="1"/>
    <row r="1179" s="53" customFormat="1"/>
    <row r="1180" s="53" customFormat="1"/>
    <row r="1181" s="53" customFormat="1"/>
    <row r="1182" s="53" customFormat="1"/>
    <row r="1183" s="53" customFormat="1"/>
    <row r="1184" s="53" customFormat="1"/>
    <row r="1185" s="53" customFormat="1"/>
    <row r="1186" s="53" customFormat="1"/>
    <row r="1187" s="53" customFormat="1"/>
    <row r="1188" s="53" customFormat="1"/>
    <row r="1189" s="53" customFormat="1"/>
    <row r="1190" s="53" customFormat="1"/>
    <row r="1191" s="53" customFormat="1"/>
    <row r="1192" s="53" customFormat="1"/>
    <row r="1193" s="53" customFormat="1"/>
    <row r="1194" s="53" customFormat="1"/>
    <row r="1195" s="53" customFormat="1"/>
    <row r="1196" s="53" customFormat="1"/>
    <row r="1197" s="53" customFormat="1"/>
    <row r="1198" s="53" customFormat="1"/>
    <row r="1199" s="53" customFormat="1"/>
    <row r="1200" s="53" customFormat="1"/>
    <row r="1201" s="53" customFormat="1"/>
    <row r="1202" s="53" customFormat="1"/>
    <row r="1203" s="53" customFormat="1"/>
    <row r="1204" s="53" customFormat="1"/>
    <row r="1205" s="53" customFormat="1"/>
    <row r="1206" s="53" customFormat="1"/>
    <row r="1207" s="53" customFormat="1"/>
    <row r="1208" s="53" customFormat="1"/>
    <row r="1209" s="53" customFormat="1"/>
    <row r="1210" s="53" customFormat="1"/>
    <row r="1211" s="53" customFormat="1"/>
    <row r="1212" s="53" customFormat="1"/>
    <row r="1213" s="53" customFormat="1"/>
    <row r="1214" s="53" customFormat="1"/>
    <row r="1215" s="53" customFormat="1"/>
    <row r="1216" s="53" customFormat="1"/>
    <row r="1217" s="53" customFormat="1"/>
    <row r="1218" s="53" customFormat="1"/>
    <row r="1219" s="53" customFormat="1"/>
    <row r="1220" s="53" customFormat="1"/>
    <row r="1221" s="53" customFormat="1"/>
    <row r="1222" s="53" customFormat="1"/>
    <row r="1223" s="53" customFormat="1"/>
    <row r="1224" s="53" customFormat="1"/>
    <row r="1225" s="53" customFormat="1"/>
    <row r="1226" s="53" customFormat="1"/>
    <row r="1227" s="53" customFormat="1"/>
    <row r="1228" s="53" customFormat="1"/>
    <row r="1229" s="53" customFormat="1"/>
    <row r="1230" s="53" customFormat="1"/>
    <row r="1231" s="53" customFormat="1"/>
    <row r="1232" s="53" customFormat="1"/>
    <row r="1233" s="53" customFormat="1"/>
    <row r="1234" s="53" customFormat="1"/>
    <row r="1235" s="53" customFormat="1"/>
    <row r="1236" s="53" customFormat="1"/>
    <row r="1237" s="53" customFormat="1"/>
    <row r="1238" s="53" customFormat="1"/>
    <row r="1239" s="53" customFormat="1"/>
    <row r="1240" s="53" customFormat="1"/>
    <row r="1241" s="53" customFormat="1"/>
    <row r="1242" s="53" customFormat="1"/>
    <row r="1243" s="53" customFormat="1"/>
    <row r="1244" s="53" customFormat="1"/>
    <row r="1245" s="53" customFormat="1"/>
    <row r="1246" s="53" customFormat="1"/>
    <row r="1247" s="53" customFormat="1"/>
    <row r="1248" s="53" customFormat="1"/>
    <row r="1249" s="53" customFormat="1"/>
    <row r="1250" s="53" customFormat="1"/>
    <row r="1251" s="53" customFormat="1"/>
    <row r="1252" s="53" customFormat="1"/>
    <row r="1253" s="53" customFormat="1"/>
    <row r="1254" s="53" customFormat="1"/>
    <row r="1255" s="53" customFormat="1"/>
    <row r="1256" s="53" customFormat="1"/>
    <row r="1257" s="53" customFormat="1"/>
    <row r="1258" s="53" customFormat="1"/>
    <row r="1259" s="53" customFormat="1"/>
    <row r="1260" s="53" customFormat="1"/>
    <row r="1261" s="53" customFormat="1"/>
    <row r="1262" s="53" customFormat="1"/>
    <row r="1263" s="53" customFormat="1"/>
    <row r="1264" s="53" customFormat="1"/>
    <row r="1265" s="53" customFormat="1"/>
    <row r="1266" s="53" customFormat="1"/>
    <row r="1267" s="53" customFormat="1"/>
    <row r="1268" s="53" customFormat="1"/>
    <row r="1269" s="53" customFormat="1"/>
    <row r="1270" s="53" customFormat="1"/>
    <row r="1271" s="53" customFormat="1"/>
    <row r="1272" s="53" customFormat="1"/>
    <row r="1273" s="53" customFormat="1"/>
    <row r="1274" s="53" customFormat="1"/>
    <row r="1275" s="53" customFormat="1"/>
    <row r="1276" s="53" customFormat="1"/>
    <row r="1277" s="53" customFormat="1"/>
    <row r="1278" s="53" customFormat="1"/>
    <row r="1279" s="53" customFormat="1"/>
    <row r="1280" s="53" customFormat="1"/>
    <row r="1281" s="53" customFormat="1"/>
    <row r="1282" s="53" customFormat="1"/>
    <row r="1283" s="53" customFormat="1"/>
    <row r="1284" s="53" customFormat="1"/>
    <row r="1285" s="53" customFormat="1"/>
    <row r="1286" s="53" customFormat="1"/>
    <row r="1287" s="53" customFormat="1"/>
    <row r="1288" s="53" customFormat="1"/>
    <row r="1289" s="53" customFormat="1"/>
    <row r="1290" s="53" customFormat="1"/>
    <row r="1291" s="53" customFormat="1"/>
    <row r="1292" s="53" customFormat="1"/>
    <row r="1293" s="53" customFormat="1"/>
    <row r="1294" s="53" customFormat="1"/>
    <row r="1295" s="53" customFormat="1"/>
    <row r="1296" s="53" customFormat="1"/>
    <row r="1297" s="53" customFormat="1"/>
    <row r="1298" s="53" customFormat="1"/>
    <row r="1299" s="53" customFormat="1"/>
    <row r="1300" s="53" customFormat="1"/>
    <row r="1301" s="53" customFormat="1"/>
    <row r="1302" s="53" customFormat="1"/>
    <row r="1303" s="53" customFormat="1"/>
    <row r="1304" s="53" customFormat="1"/>
    <row r="1305" s="53" customFormat="1"/>
    <row r="1306" s="53" customFormat="1"/>
    <row r="1307" s="53" customFormat="1"/>
    <row r="1308" s="53" customFormat="1"/>
    <row r="1309" s="53" customFormat="1"/>
    <row r="1310" s="53" customFormat="1"/>
    <row r="1311" s="53" customFormat="1"/>
    <row r="1312" s="53" customFormat="1"/>
    <row r="1313" s="53" customFormat="1"/>
    <row r="1314" s="53" customFormat="1"/>
    <row r="1315" s="53" customFormat="1"/>
    <row r="1316" s="53" customFormat="1"/>
    <row r="1317" s="53" customFormat="1"/>
    <row r="1318" s="53" customFormat="1"/>
    <row r="1319" s="53" customFormat="1"/>
    <row r="1320" s="53" customFormat="1"/>
    <row r="1321" s="53" customFormat="1"/>
    <row r="1322" s="53" customFormat="1"/>
    <row r="1323" s="53" customFormat="1"/>
    <row r="1324" s="53" customFormat="1"/>
    <row r="1325" s="53" customFormat="1"/>
    <row r="1326" s="53" customFormat="1"/>
    <row r="1327" s="53" customFormat="1"/>
    <row r="1328" s="53" customFormat="1"/>
    <row r="1329" s="53" customFormat="1"/>
    <row r="1330" s="53" customFormat="1"/>
    <row r="1331" s="53" customFormat="1"/>
    <row r="1332" s="53" customFormat="1"/>
    <row r="1333" s="53" customFormat="1"/>
    <row r="1334" s="53" customFormat="1"/>
    <row r="1335" s="53" customFormat="1"/>
    <row r="1336" s="53" customFormat="1"/>
    <row r="1337" s="53" customFormat="1"/>
    <row r="1338" s="53" customFormat="1"/>
    <row r="1339" s="53" customFormat="1"/>
    <row r="1340" s="53" customFormat="1"/>
    <row r="1341" s="53" customFormat="1"/>
    <row r="1342" s="53" customFormat="1"/>
    <row r="1343" s="53" customFormat="1"/>
    <row r="1344" s="53" customFormat="1"/>
    <row r="1345" s="53" customFormat="1"/>
    <row r="1346" s="53" customFormat="1"/>
    <row r="1347" s="53" customFormat="1"/>
    <row r="1348" s="53" customFormat="1"/>
    <row r="1349" s="53" customFormat="1"/>
    <row r="1350" s="53" customFormat="1"/>
    <row r="1351" s="53" customFormat="1"/>
    <row r="1352" s="53" customFormat="1"/>
    <row r="1353" s="53" customFormat="1"/>
    <row r="1354" s="53" customFormat="1"/>
    <row r="1355" s="53" customFormat="1"/>
    <row r="1356" s="53" customFormat="1"/>
    <row r="1357" s="53" customFormat="1"/>
    <row r="1358" s="53" customFormat="1"/>
    <row r="1359" s="53" customFormat="1"/>
    <row r="1360" s="53" customFormat="1"/>
    <row r="1361" s="53" customFormat="1"/>
    <row r="1362" s="53" customFormat="1"/>
    <row r="1363" s="53" customFormat="1"/>
    <row r="1364" s="53" customFormat="1"/>
    <row r="1365" s="53" customFormat="1"/>
    <row r="1366" s="53" customFormat="1"/>
    <row r="1367" s="53" customFormat="1"/>
    <row r="1368" s="53" customFormat="1"/>
    <row r="1369" s="53" customFormat="1"/>
    <row r="1370" s="53" customFormat="1"/>
    <row r="1371" s="53" customFormat="1"/>
    <row r="1372" s="53" customFormat="1"/>
    <row r="1373" s="53" customFormat="1"/>
    <row r="1374" s="53" customFormat="1"/>
    <row r="1375" s="53" customFormat="1"/>
    <row r="1376" s="53" customFormat="1"/>
    <row r="1377" s="53" customFormat="1"/>
    <row r="1378" s="53" customFormat="1"/>
    <row r="1379" s="53" customFormat="1"/>
    <row r="1380" s="53" customFormat="1"/>
    <row r="1381" s="53" customFormat="1"/>
    <row r="1382" s="53" customFormat="1"/>
    <row r="1383" s="53" customFormat="1"/>
    <row r="1384" s="53" customFormat="1"/>
    <row r="1385" s="53" customFormat="1"/>
    <row r="1386" s="53" customFormat="1"/>
    <row r="1387" s="53" customFormat="1"/>
    <row r="1388" s="53" customFormat="1"/>
    <row r="1389" s="53" customFormat="1"/>
    <row r="1390" s="53" customFormat="1"/>
    <row r="1391" s="53" customFormat="1"/>
    <row r="1392" s="53" customFormat="1"/>
    <row r="1393" s="53" customFormat="1"/>
    <row r="1394" s="53" customFormat="1"/>
    <row r="1395" s="53" customFormat="1"/>
    <row r="1396" s="53" customFormat="1"/>
    <row r="1397" s="53" customFormat="1"/>
    <row r="1398" s="53" customFormat="1"/>
    <row r="1399" s="53" customFormat="1"/>
    <row r="1400" s="53" customFormat="1"/>
    <row r="1401" s="53" customFormat="1"/>
    <row r="1402" s="53" customFormat="1"/>
    <row r="1403" s="53" customFormat="1"/>
    <row r="1404" s="53" customFormat="1"/>
    <row r="1405" s="53" customFormat="1"/>
    <row r="1406" s="53" customFormat="1"/>
    <row r="1407" s="53" customFormat="1"/>
    <row r="1408" s="53" customFormat="1"/>
    <row r="1409" s="53" customFormat="1"/>
    <row r="1410" s="53" customFormat="1"/>
    <row r="1411" s="53" customFormat="1"/>
    <row r="1412" s="53" customFormat="1"/>
    <row r="1413" s="53" customFormat="1"/>
    <row r="1414" s="53" customFormat="1"/>
    <row r="1415" s="53" customFormat="1"/>
    <row r="1416" s="53" customFormat="1"/>
    <row r="1417" s="53" customFormat="1"/>
    <row r="1418" s="53" customFormat="1"/>
    <row r="1419" s="53" customFormat="1"/>
    <row r="1420" s="53" customFormat="1"/>
    <row r="1421" s="53" customFormat="1"/>
    <row r="1422" s="53" customFormat="1"/>
    <row r="1423" s="53" customFormat="1"/>
    <row r="1424" s="53" customFormat="1"/>
    <row r="1425" s="53" customFormat="1"/>
    <row r="1426" s="53" customFormat="1"/>
    <row r="1427" s="53" customFormat="1"/>
    <row r="1428" s="53" customFormat="1"/>
    <row r="1429" s="53" customFormat="1"/>
    <row r="1430" s="53" customFormat="1"/>
    <row r="1431" s="53" customFormat="1"/>
    <row r="1432" s="53" customFormat="1"/>
    <row r="1433" s="53" customFormat="1"/>
    <row r="1434" s="53" customFormat="1"/>
    <row r="1435" s="53" customFormat="1"/>
    <row r="1436" s="53" customFormat="1"/>
    <row r="1437" s="53" customFormat="1"/>
    <row r="1438" s="53" customFormat="1"/>
    <row r="1439" s="53" customFormat="1"/>
    <row r="1440" s="53" customFormat="1"/>
    <row r="1441" s="53" customFormat="1"/>
    <row r="1442" s="53" customFormat="1"/>
    <row r="1443" s="53" customFormat="1"/>
    <row r="1444" s="53" customFormat="1"/>
    <row r="1445" s="53" customFormat="1"/>
    <row r="1446" s="53" customFormat="1"/>
    <row r="1447" s="53" customFormat="1"/>
    <row r="1448" s="53" customFormat="1"/>
    <row r="1449" s="53" customFormat="1"/>
    <row r="1450" s="53" customFormat="1"/>
    <row r="1451" s="53" customFormat="1"/>
    <row r="1452" s="53" customFormat="1"/>
    <row r="1453" s="53" customFormat="1"/>
    <row r="1454" s="53" customFormat="1"/>
    <row r="1455" s="53" customFormat="1"/>
    <row r="1456" s="53" customFormat="1"/>
    <row r="1457" s="53" customFormat="1"/>
    <row r="1458" s="53" customFormat="1"/>
    <row r="1459" s="53" customFormat="1"/>
    <row r="1460" s="53" customFormat="1"/>
    <row r="1461" s="53" customFormat="1"/>
    <row r="1462" s="53" customFormat="1"/>
    <row r="1463" s="53" customFormat="1"/>
    <row r="1464" s="53" customFormat="1"/>
    <row r="1465" s="53" customFormat="1"/>
    <row r="1466" s="53" customFormat="1"/>
    <row r="1467" s="53" customFormat="1"/>
    <row r="1468" s="53" customFormat="1"/>
    <row r="1469" s="53" customFormat="1"/>
    <row r="1470" s="53" customFormat="1"/>
    <row r="1471" s="53" customFormat="1"/>
    <row r="1472" s="53" customFormat="1"/>
    <row r="1473" s="53" customFormat="1"/>
    <row r="1474" s="53" customFormat="1"/>
    <row r="1475" s="53" customFormat="1"/>
    <row r="1476" s="53" customFormat="1"/>
    <row r="1477" s="53" customFormat="1"/>
    <row r="1478" s="53" customFormat="1"/>
    <row r="1479" s="53" customFormat="1"/>
    <row r="1480" s="53" customFormat="1"/>
    <row r="1481" s="53" customFormat="1"/>
    <row r="1482" s="53" customFormat="1"/>
    <row r="1483" s="53" customFormat="1"/>
    <row r="1484" s="53" customFormat="1"/>
    <row r="1485" s="53" customFormat="1"/>
    <row r="1486" s="53" customFormat="1"/>
    <row r="1487" s="53" customFormat="1"/>
    <row r="1488" s="53" customFormat="1"/>
    <row r="1489" s="53" customFormat="1"/>
    <row r="1490" s="53" customFormat="1"/>
    <row r="1491" s="53" customFormat="1"/>
    <row r="1492" s="53" customFormat="1"/>
    <row r="1493" s="53" customFormat="1"/>
    <row r="1494" s="53" customFormat="1"/>
    <row r="1495" s="53" customFormat="1"/>
    <row r="1496" s="53" customFormat="1"/>
    <row r="1497" s="53" customFormat="1"/>
    <row r="1498" s="53" customFormat="1"/>
    <row r="1499" s="53" customFormat="1"/>
    <row r="1500" s="53" customFormat="1"/>
    <row r="1501" s="53" customFormat="1"/>
    <row r="1502" s="53" customFormat="1"/>
    <row r="1503" s="53" customFormat="1"/>
    <row r="1504" s="53" customFormat="1"/>
    <row r="1505" s="53" customFormat="1"/>
    <row r="1506" s="53" customFormat="1"/>
    <row r="1507" s="53" customFormat="1"/>
    <row r="1508" s="53" customFormat="1"/>
    <row r="1509" s="53" customFormat="1"/>
    <row r="1510" s="53" customFormat="1"/>
    <row r="1511" s="53" customFormat="1"/>
    <row r="1512" s="53" customFormat="1"/>
    <row r="1513" s="53" customFormat="1"/>
    <row r="1514" s="53" customFormat="1"/>
    <row r="1515" s="53" customFormat="1"/>
    <row r="1516" s="53" customFormat="1"/>
    <row r="1517" s="53" customFormat="1"/>
    <row r="1518" s="53" customFormat="1"/>
    <row r="1519" s="53" customFormat="1"/>
    <row r="1520" s="53" customFormat="1"/>
    <row r="1521" s="53" customFormat="1"/>
    <row r="1522" s="53" customFormat="1"/>
    <row r="1523" s="53" customFormat="1"/>
    <row r="1524" s="53" customFormat="1"/>
    <row r="1525" s="53" customFormat="1"/>
    <row r="1526" s="53" customFormat="1"/>
    <row r="1527" s="53" customFormat="1"/>
    <row r="1528" s="53" customFormat="1"/>
    <row r="1529" s="53" customFormat="1"/>
    <row r="1530" s="53" customFormat="1"/>
    <row r="1531" s="53" customFormat="1"/>
    <row r="1532" s="53" customFormat="1"/>
    <row r="1533" s="53" customFormat="1"/>
    <row r="1534" s="53" customFormat="1"/>
    <row r="1535" s="53" customFormat="1"/>
    <row r="1536" s="53" customFormat="1"/>
    <row r="1537" s="53" customFormat="1"/>
    <row r="1538" s="53" customFormat="1"/>
    <row r="1539" s="53" customFormat="1"/>
    <row r="1540" s="53" customFormat="1"/>
    <row r="1541" s="53" customFormat="1"/>
    <row r="1542" s="53" customFormat="1"/>
    <row r="1543" s="53" customFormat="1"/>
    <row r="1544" s="53" customFormat="1"/>
    <row r="1545" s="53" customFormat="1"/>
    <row r="1546" s="53" customFormat="1"/>
    <row r="1547" s="53" customFormat="1"/>
    <row r="1548" s="53" customFormat="1"/>
    <row r="1549" s="53" customFormat="1"/>
    <row r="1550" s="53" customFormat="1"/>
    <row r="1551" s="53" customFormat="1"/>
    <row r="1552" s="53" customFormat="1"/>
    <row r="1553" s="53" customFormat="1"/>
    <row r="1554" s="53" customFormat="1"/>
    <row r="1555" s="53" customFormat="1"/>
    <row r="1556" s="53" customFormat="1"/>
    <row r="1557" s="53" customFormat="1"/>
    <row r="1558" s="53" customFormat="1"/>
    <row r="1559" s="53" customFormat="1"/>
    <row r="1560" s="53" customFormat="1"/>
    <row r="1561" s="53" customFormat="1"/>
    <row r="1562" s="53" customFormat="1"/>
    <row r="1563" s="53" customFormat="1"/>
    <row r="1564" s="53" customFormat="1"/>
    <row r="1565" s="53" customFormat="1"/>
    <row r="1566" s="53" customFormat="1"/>
    <row r="1567" s="53" customFormat="1"/>
    <row r="1568" s="53" customFormat="1"/>
    <row r="1569" s="53" customFormat="1"/>
    <row r="1570" s="53" customFormat="1"/>
    <row r="1571" s="53" customFormat="1"/>
    <row r="1572" s="53" customFormat="1"/>
    <row r="1573" s="53" customFormat="1"/>
    <row r="1574" s="53" customFormat="1"/>
    <row r="1575" s="53" customFormat="1"/>
    <row r="1576" s="53" customFormat="1"/>
    <row r="1577" s="53" customFormat="1"/>
    <row r="1578" s="53" customFormat="1"/>
    <row r="1579" s="53" customFormat="1"/>
    <row r="1580" s="53" customFormat="1"/>
    <row r="1581" s="53" customFormat="1"/>
    <row r="1582" s="53" customFormat="1"/>
    <row r="1583" s="53" customFormat="1"/>
    <row r="1584" s="53" customFormat="1"/>
    <row r="1585" s="53" customFormat="1"/>
    <row r="1586" s="53" customFormat="1"/>
    <row r="1587" s="53" customFormat="1"/>
    <row r="1588" s="53" customFormat="1"/>
    <row r="1589" s="53" customFormat="1"/>
    <row r="1590" s="53" customFormat="1"/>
    <row r="1591" s="53" customFormat="1"/>
    <row r="1592" s="53" customFormat="1"/>
    <row r="1593" s="53" customFormat="1"/>
    <row r="1594" s="53" customFormat="1"/>
    <row r="1595" s="53" customFormat="1"/>
    <row r="1596" s="53" customFormat="1"/>
    <row r="1597" s="53" customFormat="1"/>
    <row r="1598" s="53" customFormat="1"/>
    <row r="1599" s="53" customFormat="1"/>
    <row r="1600" s="53" customFormat="1"/>
    <row r="1601" s="53" customFormat="1"/>
    <row r="1602" s="53" customFormat="1"/>
    <row r="1603" s="53" customFormat="1"/>
    <row r="1604" s="53" customFormat="1"/>
    <row r="1605" s="53" customFormat="1"/>
    <row r="1606" s="53" customFormat="1"/>
    <row r="1607" s="53" customFormat="1"/>
    <row r="1608" s="53" customFormat="1"/>
    <row r="1609" s="53" customFormat="1"/>
    <row r="1610" s="53" customFormat="1"/>
    <row r="1611" s="53" customFormat="1"/>
    <row r="1612" s="53" customFormat="1"/>
    <row r="1613" s="53" customFormat="1"/>
    <row r="1614" s="53" customFormat="1"/>
    <row r="1615" s="53" customFormat="1"/>
    <row r="1616" s="53" customFormat="1"/>
    <row r="1617" s="53" customFormat="1"/>
    <row r="1618" s="53" customFormat="1"/>
    <row r="1619" s="53" customFormat="1"/>
    <row r="1620" s="53" customFormat="1"/>
    <row r="1621" s="53" customFormat="1"/>
    <row r="1622" s="53" customFormat="1"/>
    <row r="1623" s="53" customFormat="1"/>
    <row r="1624" s="53" customFormat="1"/>
    <row r="1625" s="53" customFormat="1"/>
    <row r="1626" s="53" customFormat="1"/>
    <row r="1627" s="53" customFormat="1"/>
    <row r="1628" s="53" customFormat="1"/>
    <row r="1629" s="53" customFormat="1"/>
    <row r="1630" s="53" customFormat="1"/>
    <row r="1631" s="53" customFormat="1"/>
    <row r="1632" s="53" customFormat="1"/>
    <row r="1633" s="53" customFormat="1"/>
    <row r="1634" s="53" customFormat="1"/>
    <row r="1635" s="53" customFormat="1"/>
    <row r="1636" s="53" customFormat="1"/>
    <row r="1637" s="53" customFormat="1"/>
    <row r="1638" s="53" customFormat="1"/>
    <row r="1639" s="53" customFormat="1"/>
    <row r="1640" s="53" customFormat="1"/>
    <row r="1641" s="53" customFormat="1"/>
    <row r="1642" s="53" customFormat="1"/>
    <row r="1643" s="53" customFormat="1"/>
    <row r="1644" s="53" customFormat="1"/>
    <row r="1645" s="53" customFormat="1"/>
    <row r="1646" s="53" customFormat="1"/>
    <row r="1647" s="53" customFormat="1"/>
    <row r="1648" s="53" customFormat="1"/>
    <row r="1649" s="53" customFormat="1"/>
    <row r="1650" s="53" customFormat="1"/>
    <row r="1651" s="53" customFormat="1"/>
    <row r="1652" s="53" customFormat="1"/>
    <row r="1653" s="53" customFormat="1"/>
    <row r="1654" s="53" customFormat="1"/>
    <row r="1655" s="53" customFormat="1"/>
    <row r="1656" s="53" customFormat="1"/>
    <row r="1657" s="53" customFormat="1"/>
    <row r="1658" s="53" customFormat="1"/>
    <row r="1659" s="53" customFormat="1"/>
    <row r="1660" s="53" customFormat="1"/>
    <row r="1661" s="53" customFormat="1"/>
    <row r="1662" s="53" customFormat="1"/>
    <row r="1663" s="53" customFormat="1"/>
    <row r="1664" s="53" customFormat="1"/>
    <row r="1665" s="53" customFormat="1"/>
    <row r="1666" s="53" customFormat="1"/>
    <row r="1667" s="53" customFormat="1"/>
    <row r="1668" s="53" customFormat="1"/>
    <row r="1669" s="53" customFormat="1"/>
    <row r="1670" s="53" customFormat="1"/>
    <row r="1671" s="53" customFormat="1"/>
    <row r="1672" s="53" customFormat="1"/>
    <row r="1673" s="53" customFormat="1"/>
    <row r="1674" s="53" customFormat="1"/>
    <row r="1675" s="53" customFormat="1"/>
    <row r="1676" s="53" customFormat="1"/>
    <row r="1677" s="53" customFormat="1"/>
    <row r="1678" s="53" customFormat="1"/>
    <row r="1679" s="53" customFormat="1"/>
    <row r="1680" s="53" customFormat="1"/>
    <row r="1681" s="53" customFormat="1"/>
    <row r="1682" s="53" customFormat="1"/>
    <row r="1683" s="53" customFormat="1"/>
    <row r="1684" s="53" customFormat="1"/>
    <row r="1685" s="53" customFormat="1"/>
    <row r="1686" s="53" customFormat="1"/>
    <row r="1687" s="53" customFormat="1"/>
    <row r="1688" s="53" customFormat="1"/>
    <row r="1689" s="53" customFormat="1"/>
    <row r="1690" s="53" customFormat="1"/>
    <row r="1691" s="53" customFormat="1"/>
    <row r="1692" s="53" customFormat="1"/>
    <row r="1693" s="53" customFormat="1"/>
    <row r="1694" s="53" customFormat="1"/>
    <row r="1695" s="53" customFormat="1"/>
    <row r="1696" s="53" customFormat="1"/>
    <row r="1697" s="53" customFormat="1"/>
    <row r="1698" s="53" customFormat="1"/>
    <row r="1699" s="53" customFormat="1"/>
    <row r="1700" s="53" customFormat="1"/>
    <row r="1701" s="53" customFormat="1"/>
    <row r="1702" s="53" customFormat="1"/>
    <row r="1703" s="53" customFormat="1"/>
    <row r="1704" s="53" customFormat="1"/>
    <row r="1705" s="53" customFormat="1"/>
    <row r="1706" s="53" customFormat="1"/>
    <row r="1707" s="53" customFormat="1"/>
    <row r="1708" s="53" customFormat="1"/>
    <row r="1709" s="53" customFormat="1"/>
    <row r="1710" s="53" customFormat="1"/>
    <row r="1711" s="53" customFormat="1"/>
    <row r="1712" s="53" customFormat="1"/>
    <row r="1713" s="53" customFormat="1"/>
    <row r="1714" s="53" customFormat="1"/>
    <row r="1715" s="53" customFormat="1"/>
    <row r="1716" s="53" customFormat="1"/>
    <row r="1717" s="53" customFormat="1"/>
    <row r="1718" s="53" customFormat="1"/>
    <row r="1719" s="53" customFormat="1"/>
    <row r="1720" s="53" customFormat="1"/>
    <row r="1721" s="53" customFormat="1"/>
    <row r="1722" s="53" customFormat="1"/>
    <row r="1723" s="53" customFormat="1"/>
    <row r="1724" s="53" customFormat="1"/>
    <row r="1725" s="53" customFormat="1"/>
    <row r="1726" s="53" customFormat="1"/>
    <row r="1727" s="53" customFormat="1"/>
    <row r="1728" s="53" customFormat="1"/>
    <row r="1729" s="53" customFormat="1"/>
    <row r="1730" s="53" customFormat="1"/>
    <row r="1731" s="53" customFormat="1"/>
    <row r="1732" s="53" customFormat="1"/>
    <row r="1733" s="53" customFormat="1"/>
    <row r="1734" s="53" customFormat="1"/>
    <row r="1735" s="53" customFormat="1"/>
    <row r="1736" s="53" customFormat="1"/>
    <row r="1737" s="53" customFormat="1"/>
    <row r="1738" s="53" customFormat="1"/>
    <row r="1739" s="53" customFormat="1"/>
    <row r="1740" s="53" customFormat="1"/>
    <row r="1741" s="53" customFormat="1"/>
    <row r="1742" s="53" customFormat="1"/>
    <row r="1743" s="53" customFormat="1"/>
    <row r="1744" s="53" customFormat="1"/>
    <row r="1745" s="53" customFormat="1"/>
    <row r="1746" s="53" customFormat="1"/>
    <row r="1747" s="53" customFormat="1"/>
    <row r="1748" s="53" customFormat="1"/>
    <row r="1749" s="53" customFormat="1"/>
    <row r="1750" s="53" customFormat="1"/>
    <row r="1751" s="53" customFormat="1"/>
    <row r="1752" s="53" customFormat="1"/>
    <row r="1753" s="53" customFormat="1"/>
    <row r="1754" s="53" customFormat="1"/>
    <row r="1755" s="53" customFormat="1"/>
    <row r="1756" s="53" customFormat="1"/>
    <row r="1757" s="53" customFormat="1"/>
    <row r="1758" s="53" customFormat="1"/>
    <row r="1759" s="53" customFormat="1"/>
    <row r="1760" s="53" customFormat="1"/>
    <row r="1761" s="53" customFormat="1"/>
    <row r="1762" s="53" customFormat="1"/>
    <row r="1763" s="53" customFormat="1"/>
    <row r="1764" s="53" customFormat="1"/>
    <row r="1765" s="53" customFormat="1"/>
    <row r="1766" s="53" customFormat="1"/>
    <row r="1767" s="53" customFormat="1"/>
    <row r="1768" s="53" customFormat="1"/>
    <row r="1769" s="53" customFormat="1"/>
    <row r="1770" s="53" customFormat="1"/>
    <row r="1771" s="53" customFormat="1"/>
    <row r="1772" s="53" customFormat="1"/>
    <row r="1773" s="53" customFormat="1"/>
    <row r="1774" s="53" customFormat="1"/>
    <row r="1775" s="53" customFormat="1"/>
    <row r="1776" s="53" customFormat="1"/>
    <row r="1777" s="53" customFormat="1"/>
    <row r="1778" s="53" customFormat="1"/>
    <row r="1779" s="53" customFormat="1"/>
    <row r="1780" s="53" customFormat="1"/>
    <row r="1781" s="53" customFormat="1"/>
    <row r="1782" s="53" customFormat="1"/>
    <row r="1783" s="53" customFormat="1"/>
    <row r="1784" s="53" customFormat="1"/>
    <row r="1785" s="53" customFormat="1"/>
    <row r="1786" s="53" customFormat="1"/>
    <row r="1787" s="53" customFormat="1"/>
    <row r="1788" s="53" customFormat="1"/>
    <row r="1789" s="53" customFormat="1"/>
    <row r="1790" s="53" customFormat="1"/>
    <row r="1791" s="53" customFormat="1"/>
    <row r="1792" s="53" customFormat="1"/>
    <row r="1793" s="53" customFormat="1"/>
    <row r="1794" s="53" customFormat="1"/>
    <row r="1795" s="53" customFormat="1"/>
    <row r="1796" s="53" customFormat="1"/>
    <row r="1797" s="53" customFormat="1"/>
    <row r="1798" s="53" customFormat="1"/>
    <row r="1799" s="53" customFormat="1"/>
    <row r="1800" s="53" customFormat="1"/>
    <row r="1801" s="53" customFormat="1"/>
    <row r="1802" s="53" customFormat="1"/>
    <row r="1803" s="53" customFormat="1"/>
    <row r="1804" s="53" customFormat="1"/>
    <row r="1805" s="53" customFormat="1"/>
    <row r="1806" s="53" customFormat="1"/>
    <row r="1807" s="53" customFormat="1"/>
    <row r="1808" s="53" customFormat="1"/>
    <row r="1809" s="53" customFormat="1"/>
    <row r="1810" s="53" customFormat="1"/>
    <row r="1811" s="53" customFormat="1"/>
    <row r="1812" s="53" customFormat="1"/>
    <row r="1813" s="53" customFormat="1"/>
    <row r="1814" s="53" customFormat="1"/>
    <row r="1815" s="53" customFormat="1"/>
    <row r="1816" s="53" customFormat="1"/>
    <row r="1817" s="53" customFormat="1"/>
    <row r="1818" s="53" customFormat="1"/>
    <row r="1819" s="53" customFormat="1"/>
    <row r="1820" s="53" customFormat="1"/>
    <row r="1821" s="53" customFormat="1"/>
    <row r="1822" s="53" customFormat="1"/>
    <row r="1823" s="53" customFormat="1"/>
    <row r="1824" s="53" customFormat="1"/>
    <row r="1825" s="53" customFormat="1"/>
    <row r="1826" s="53" customFormat="1"/>
    <row r="1827" s="53" customFormat="1"/>
    <row r="1828" s="53" customFormat="1"/>
    <row r="1829" s="53" customFormat="1"/>
    <row r="1830" s="53" customFormat="1"/>
    <row r="1831" s="53" customFormat="1"/>
    <row r="1832" s="53" customFormat="1"/>
    <row r="1833" s="53" customFormat="1"/>
    <row r="1834" s="53" customFormat="1"/>
    <row r="1835" s="53" customFormat="1"/>
    <row r="1836" s="53" customFormat="1"/>
    <row r="1837" s="53" customFormat="1"/>
    <row r="1838" s="53" customFormat="1"/>
    <row r="1839" s="53" customFormat="1"/>
    <row r="1840" s="53" customFormat="1"/>
    <row r="1841" s="53" customFormat="1"/>
    <row r="1842" s="53" customFormat="1"/>
    <row r="1843" s="53" customFormat="1"/>
    <row r="1844" s="53" customFormat="1"/>
    <row r="1845" s="53" customFormat="1"/>
    <row r="1846" s="53" customFormat="1"/>
    <row r="1847" s="53" customFormat="1"/>
    <row r="1848" s="53" customFormat="1"/>
    <row r="1849" s="53" customFormat="1"/>
    <row r="1850" s="53" customFormat="1"/>
    <row r="1851" s="53" customFormat="1"/>
    <row r="1852" s="53" customFormat="1"/>
    <row r="1853" s="53" customFormat="1"/>
    <row r="1854" s="53" customFormat="1"/>
    <row r="1855" s="53" customFormat="1"/>
    <row r="1856" s="53" customFormat="1"/>
    <row r="1857" s="53" customFormat="1"/>
    <row r="1858" s="53" customFormat="1"/>
    <row r="1859" s="53" customFormat="1"/>
    <row r="1860" s="53" customFormat="1"/>
    <row r="1861" s="53" customFormat="1"/>
    <row r="1862" s="53" customFormat="1"/>
    <row r="1863" s="53" customFormat="1"/>
    <row r="1864" s="53" customFormat="1"/>
    <row r="1865" s="53" customFormat="1"/>
    <row r="1866" s="53" customFormat="1"/>
    <row r="1867" s="53" customFormat="1"/>
    <row r="1868" s="53" customFormat="1"/>
    <row r="1869" s="53" customFormat="1"/>
    <row r="1870" s="53" customFormat="1"/>
    <row r="1871" s="53" customFormat="1"/>
    <row r="1872" s="53" customFormat="1"/>
    <row r="1873" s="53" customFormat="1"/>
    <row r="1874" s="53" customFormat="1"/>
    <row r="1875" s="53" customFormat="1"/>
    <row r="1876" s="53" customFormat="1"/>
    <row r="1877" s="53" customFormat="1"/>
    <row r="1878" s="53" customFormat="1"/>
    <row r="1879" s="53" customFormat="1"/>
    <row r="1880" s="53" customFormat="1"/>
    <row r="1881" s="53" customFormat="1"/>
    <row r="1882" s="53" customFormat="1"/>
    <row r="1883" s="53" customFormat="1"/>
    <row r="1884" s="53" customFormat="1"/>
    <row r="1885" s="53" customFormat="1"/>
    <row r="1886" s="53" customFormat="1"/>
    <row r="1887" s="53" customFormat="1"/>
    <row r="1888" s="53" customFormat="1"/>
    <row r="1889" s="53" customFormat="1"/>
    <row r="1890" s="53" customFormat="1"/>
    <row r="1891" s="53" customFormat="1"/>
    <row r="1892" s="53" customFormat="1"/>
    <row r="1893" s="53" customFormat="1"/>
    <row r="1894" s="53" customFormat="1"/>
    <row r="1895" s="53" customFormat="1"/>
    <row r="1896" s="53" customFormat="1"/>
    <row r="1897" s="53" customFormat="1"/>
    <row r="1898" s="53" customFormat="1"/>
    <row r="1899" s="53" customFormat="1"/>
    <row r="1900" s="53" customFormat="1"/>
    <row r="1901" s="53" customFormat="1"/>
    <row r="1902" s="53" customFormat="1"/>
    <row r="1903" s="53" customFormat="1"/>
    <row r="1904" s="53" customFormat="1"/>
    <row r="1905" s="53" customFormat="1"/>
    <row r="1906" s="53" customFormat="1"/>
    <row r="1907" s="53" customFormat="1"/>
    <row r="1908" s="53" customFormat="1"/>
    <row r="1909" s="53" customFormat="1"/>
    <row r="1910" s="53" customFormat="1"/>
    <row r="1911" s="53" customFormat="1"/>
    <row r="1912" s="53" customFormat="1"/>
    <row r="1913" s="53" customFormat="1"/>
    <row r="1914" s="53" customFormat="1"/>
    <row r="1915" s="53" customFormat="1"/>
    <row r="1916" s="53" customFormat="1"/>
    <row r="1917" s="53" customFormat="1"/>
    <row r="1918" s="53" customFormat="1"/>
    <row r="1919" s="53" customFormat="1"/>
    <row r="1920" s="53" customFormat="1"/>
    <row r="1921" s="53" customFormat="1"/>
    <row r="1922" s="53" customFormat="1"/>
    <row r="1923" s="53" customFormat="1"/>
    <row r="1924" s="53" customFormat="1"/>
    <row r="1925" s="53" customFormat="1"/>
    <row r="1926" s="53" customFormat="1"/>
    <row r="1927" s="53" customFormat="1"/>
    <row r="1928" s="53" customFormat="1"/>
    <row r="1929" s="53" customFormat="1"/>
    <row r="1930" s="53" customFormat="1"/>
    <row r="1931" s="53" customFormat="1"/>
    <row r="1932" s="53" customFormat="1"/>
    <row r="1933" s="53" customFormat="1"/>
    <row r="1934" s="53" customFormat="1"/>
    <row r="1935" s="53" customFormat="1"/>
    <row r="1936" s="53" customFormat="1"/>
    <row r="1937" s="53" customFormat="1"/>
    <row r="1938" s="53" customFormat="1"/>
    <row r="1939" s="53" customFormat="1"/>
    <row r="1940" s="53" customFormat="1"/>
    <row r="1941" s="53" customFormat="1"/>
    <row r="1942" s="53" customFormat="1"/>
    <row r="1943" s="53" customFormat="1"/>
    <row r="1944" s="53" customFormat="1"/>
    <row r="1945" s="53" customFormat="1"/>
    <row r="1946" s="53" customFormat="1"/>
    <row r="1947" s="53" customFormat="1"/>
    <row r="1948" s="53" customFormat="1"/>
    <row r="1949" s="53" customFormat="1"/>
    <row r="1950" s="53" customFormat="1"/>
    <row r="1951" s="53" customFormat="1"/>
    <row r="1952" s="53" customFormat="1"/>
    <row r="1953" s="53" customFormat="1"/>
    <row r="1954" s="53" customFormat="1"/>
    <row r="1955" s="53" customFormat="1"/>
    <row r="1956" s="53" customFormat="1"/>
    <row r="1957" s="53" customFormat="1"/>
    <row r="1958" s="53" customFormat="1"/>
    <row r="1959" s="53" customFormat="1"/>
    <row r="1960" s="53" customFormat="1"/>
    <row r="1961" s="53" customFormat="1"/>
    <row r="1962" s="53" customFormat="1"/>
    <row r="1963" s="53" customFormat="1"/>
    <row r="1964" s="53" customFormat="1"/>
    <row r="1965" s="53" customFormat="1"/>
    <row r="1966" s="53" customFormat="1"/>
    <row r="1967" s="53" customFormat="1"/>
    <row r="1968" s="53" customFormat="1"/>
    <row r="1969" s="53" customFormat="1"/>
    <row r="1970" s="53" customFormat="1"/>
    <row r="1971" s="53" customFormat="1"/>
    <row r="1972" s="53" customFormat="1"/>
    <row r="1973" s="53" customFormat="1"/>
    <row r="1974" s="53" customFormat="1"/>
    <row r="1975" s="53" customFormat="1"/>
    <row r="1976" s="53" customFormat="1"/>
    <row r="1977" s="53" customFormat="1"/>
    <row r="1978" s="53" customFormat="1"/>
    <row r="1979" s="53" customFormat="1"/>
    <row r="1980" s="53" customFormat="1"/>
    <row r="1981" s="53" customFormat="1"/>
    <row r="1982" s="53" customFormat="1"/>
    <row r="1983" s="53" customFormat="1"/>
    <row r="1984" s="53" customFormat="1"/>
    <row r="1985" s="53" customFormat="1"/>
    <row r="1986" s="53" customFormat="1"/>
    <row r="1987" s="53" customFormat="1"/>
    <row r="1988" s="53" customFormat="1"/>
    <row r="1989" s="53" customFormat="1"/>
    <row r="1990" s="53" customFormat="1"/>
    <row r="1991" s="53" customFormat="1"/>
    <row r="1992" s="53" customFormat="1"/>
    <row r="1993" s="53" customFormat="1"/>
    <row r="1994" s="53" customFormat="1"/>
    <row r="1995" s="53" customFormat="1"/>
    <row r="1996" s="53" customFormat="1"/>
    <row r="1997" s="53" customFormat="1"/>
    <row r="1998" s="53" customFormat="1"/>
    <row r="1999" s="53" customFormat="1"/>
    <row r="2000" s="53" customFormat="1"/>
    <row r="2001" s="53" customFormat="1"/>
    <row r="2002" s="53" customFormat="1"/>
    <row r="2003" s="53" customFormat="1"/>
    <row r="2004" s="53" customFormat="1"/>
    <row r="2005" s="53" customFormat="1"/>
    <row r="2006" s="53" customFormat="1"/>
    <row r="2007" s="53" customFormat="1"/>
    <row r="2008" s="53" customFormat="1"/>
    <row r="2009" s="53" customFormat="1"/>
    <row r="2010" s="53" customFormat="1"/>
    <row r="2011" s="53" customFormat="1"/>
    <row r="2012" s="53" customFormat="1"/>
    <row r="2013" s="53" customFormat="1"/>
    <row r="2014" s="53" customFormat="1"/>
    <row r="2015" s="53" customFormat="1"/>
    <row r="2016" s="53" customFormat="1"/>
    <row r="2017" s="53" customFormat="1"/>
    <row r="2018" s="53" customFormat="1"/>
    <row r="2019" s="53" customFormat="1"/>
    <row r="2020" s="53" customFormat="1"/>
    <row r="2021" s="53" customFormat="1"/>
    <row r="2022" s="53" customFormat="1"/>
    <row r="2023" s="53" customFormat="1"/>
    <row r="2024" s="53" customFormat="1"/>
    <row r="2025" s="53" customFormat="1"/>
    <row r="2026" s="53" customFormat="1"/>
    <row r="2027" s="53" customFormat="1"/>
    <row r="2028" s="53" customFormat="1"/>
    <row r="2029" s="53" customFormat="1"/>
    <row r="2030" s="53" customFormat="1"/>
    <row r="2031" s="53" customFormat="1"/>
    <row r="2032" s="53" customFormat="1"/>
    <row r="2033" s="53" customFormat="1"/>
    <row r="2034" s="53" customFormat="1"/>
    <row r="2035" s="53" customFormat="1"/>
    <row r="2036" s="53" customFormat="1"/>
    <row r="2037" s="53" customFormat="1"/>
    <row r="2038" s="53" customFormat="1"/>
    <row r="2039" s="53" customFormat="1"/>
    <row r="2040" s="53" customFormat="1"/>
    <row r="2041" s="53" customFormat="1"/>
    <row r="2042" s="53" customFormat="1"/>
    <row r="2043" s="53" customFormat="1"/>
    <row r="2044" s="53" customFormat="1"/>
    <row r="2045" s="53" customFormat="1"/>
    <row r="2046" s="53" customFormat="1"/>
    <row r="2047" s="53" customFormat="1"/>
    <row r="2048" s="53" customFormat="1"/>
    <row r="2049" s="53" customFormat="1"/>
    <row r="2050" s="53" customFormat="1"/>
    <row r="2051" s="53" customFormat="1"/>
    <row r="2052" s="53" customFormat="1"/>
    <row r="2053" s="53" customFormat="1"/>
    <row r="2054" s="53" customFormat="1"/>
    <row r="2055" s="53" customFormat="1"/>
    <row r="2056" s="53" customFormat="1"/>
    <row r="2057" s="53" customFormat="1"/>
    <row r="2058" s="53" customFormat="1"/>
    <row r="2059" s="53" customFormat="1"/>
    <row r="2060" s="53" customFormat="1"/>
    <row r="2061" s="53" customFormat="1"/>
    <row r="2062" s="53" customFormat="1"/>
    <row r="2063" s="53" customFormat="1"/>
    <row r="2064" s="53" customFormat="1"/>
    <row r="2065" s="53" customFormat="1"/>
    <row r="2066" s="53" customFormat="1"/>
    <row r="2067" s="53" customFormat="1"/>
    <row r="2068" s="53" customFormat="1"/>
    <row r="2069" s="53" customFormat="1"/>
    <row r="2070" s="53" customFormat="1"/>
    <row r="2071" s="53" customFormat="1"/>
    <row r="2072" s="53" customFormat="1"/>
    <row r="2073" s="53" customFormat="1"/>
    <row r="2074" s="53" customFormat="1"/>
    <row r="2075" s="53" customFormat="1"/>
    <row r="2076" s="53" customFormat="1"/>
    <row r="2077" s="53" customFormat="1"/>
    <row r="2078" s="53" customFormat="1"/>
    <row r="2079" s="53" customFormat="1"/>
    <row r="2080" s="53" customFormat="1"/>
    <row r="2081" s="53" customFormat="1"/>
    <row r="2082" s="53" customFormat="1"/>
    <row r="2083" s="53" customFormat="1"/>
    <row r="2084" s="53" customFormat="1"/>
    <row r="2085" s="53" customFormat="1"/>
    <row r="2086" s="53" customFormat="1"/>
    <row r="2087" s="53" customFormat="1"/>
    <row r="2088" s="53" customFormat="1"/>
    <row r="2089" s="53" customFormat="1"/>
    <row r="2090" s="53" customFormat="1"/>
    <row r="2091" s="53" customFormat="1"/>
    <row r="2092" s="53" customFormat="1"/>
    <row r="2093" s="53" customFormat="1"/>
    <row r="2094" s="53" customFormat="1"/>
    <row r="2095" s="53" customFormat="1"/>
    <row r="2096" s="53" customFormat="1"/>
    <row r="2097" s="53" customFormat="1"/>
    <row r="2098" s="53" customFormat="1"/>
    <row r="2099" s="53" customFormat="1"/>
    <row r="2100" s="53" customFormat="1"/>
    <row r="2101" s="53" customFormat="1"/>
    <row r="2102" s="53" customFormat="1"/>
    <row r="2103" s="53" customFormat="1"/>
    <row r="2104" s="53" customFormat="1"/>
    <row r="2105" s="53" customFormat="1"/>
    <row r="2106" s="53" customFormat="1"/>
    <row r="2107" s="53" customFormat="1"/>
    <row r="2108" s="53" customFormat="1"/>
    <row r="2109" s="53" customFormat="1"/>
    <row r="2110" s="53" customFormat="1"/>
    <row r="2111" s="53" customFormat="1"/>
    <row r="2112" s="53" customFormat="1"/>
    <row r="2113" s="53" customFormat="1"/>
    <row r="2114" s="53" customFormat="1"/>
    <row r="2115" s="53" customFormat="1"/>
    <row r="2116" s="53" customFormat="1"/>
    <row r="2117" s="53" customFormat="1"/>
    <row r="2118" s="53" customFormat="1"/>
    <row r="2119" s="53" customFormat="1"/>
    <row r="2120" s="53" customFormat="1"/>
    <row r="2121" s="53" customFormat="1"/>
    <row r="2122" s="53" customFormat="1"/>
    <row r="2123" s="53" customFormat="1"/>
    <row r="2124" s="53" customFormat="1"/>
    <row r="2125" s="53" customFormat="1"/>
    <row r="2126" s="53" customFormat="1"/>
    <row r="2127" s="53" customFormat="1"/>
    <row r="2128" s="53" customFormat="1"/>
    <row r="2129" s="53" customFormat="1"/>
    <row r="2130" s="53" customFormat="1"/>
    <row r="2131" s="53" customFormat="1"/>
    <row r="2132" s="53" customFormat="1"/>
    <row r="2133" s="53" customFormat="1"/>
    <row r="2134" s="53" customFormat="1"/>
    <row r="2135" s="53" customFormat="1"/>
    <row r="2136" s="53" customFormat="1"/>
    <row r="2137" s="53" customFormat="1"/>
    <row r="2138" s="53" customFormat="1"/>
    <row r="2139" s="53" customFormat="1"/>
    <row r="2140" s="53" customFormat="1"/>
    <row r="2141" s="53" customFormat="1"/>
    <row r="2142" s="53" customFormat="1"/>
    <row r="2143" s="53" customFormat="1"/>
    <row r="2144" s="53" customFormat="1"/>
    <row r="2145" s="53" customFormat="1"/>
    <row r="2146" s="53" customFormat="1"/>
    <row r="2147" s="53" customFormat="1"/>
    <row r="2148" s="53" customFormat="1"/>
    <row r="2149" s="53" customFormat="1"/>
    <row r="2150" s="53" customFormat="1"/>
    <row r="2151" s="53" customFormat="1"/>
    <row r="2152" s="53" customFormat="1"/>
    <row r="2153" s="53" customFormat="1"/>
    <row r="2154" s="53" customFormat="1"/>
    <row r="2155" s="53" customFormat="1"/>
    <row r="2156" s="53" customFormat="1"/>
    <row r="2157" s="53" customFormat="1"/>
    <row r="2158" s="53" customFormat="1"/>
    <row r="2159" s="53" customFormat="1"/>
    <row r="2160" s="53" customFormat="1"/>
    <row r="2161" s="53" customFormat="1"/>
    <row r="2162" s="53" customFormat="1"/>
    <row r="2163" s="53" customFormat="1"/>
    <row r="2164" s="53" customFormat="1"/>
    <row r="2165" s="53" customFormat="1"/>
    <row r="2166" s="53" customFormat="1"/>
    <row r="2167" s="53" customFormat="1"/>
    <row r="2168" s="53" customFormat="1"/>
    <row r="2169" s="53" customFormat="1"/>
    <row r="2170" s="53" customFormat="1"/>
    <row r="2171" s="53" customFormat="1"/>
    <row r="2172" s="53" customFormat="1"/>
    <row r="2173" s="53" customFormat="1"/>
    <row r="2174" s="53" customFormat="1"/>
    <row r="2175" s="53" customFormat="1"/>
    <row r="2176" s="53" customFormat="1"/>
    <row r="2177" s="53" customFormat="1"/>
    <row r="2178" s="53" customFormat="1"/>
    <row r="2179" s="53" customFormat="1"/>
    <row r="2180" s="53" customFormat="1"/>
    <row r="2181" s="53" customFormat="1"/>
    <row r="2182" s="53" customFormat="1"/>
    <row r="2183" s="53" customFormat="1"/>
    <row r="2184" s="53" customFormat="1"/>
    <row r="2185" s="53" customFormat="1"/>
    <row r="2186" s="53" customFormat="1"/>
    <row r="2187" s="53" customFormat="1"/>
    <row r="2188" s="53" customFormat="1"/>
    <row r="2189" s="53" customFormat="1"/>
    <row r="2190" s="53" customFormat="1"/>
    <row r="2191" s="53" customFormat="1"/>
    <row r="2192" s="53" customFormat="1"/>
    <row r="2193" s="53" customFormat="1"/>
    <row r="2194" s="53" customFormat="1"/>
    <row r="2195" s="53" customFormat="1"/>
    <row r="2196" s="53" customFormat="1"/>
    <row r="2197" s="53" customFormat="1"/>
    <row r="2198" s="53" customFormat="1"/>
    <row r="2199" s="53" customFormat="1"/>
    <row r="2200" s="53" customFormat="1"/>
    <row r="2201" s="53" customFormat="1"/>
    <row r="2202" s="53" customFormat="1"/>
    <row r="2203" s="53" customFormat="1"/>
    <row r="2204" s="53" customFormat="1"/>
    <row r="2205" s="53" customFormat="1"/>
    <row r="2206" s="53" customFormat="1"/>
    <row r="2207" s="53" customFormat="1"/>
    <row r="2208" s="53" customFormat="1"/>
    <row r="2209" s="53" customFormat="1"/>
    <row r="2210" s="53" customFormat="1"/>
    <row r="2211" s="53" customFormat="1"/>
    <row r="2212" s="53" customFormat="1"/>
    <row r="2213" s="53" customFormat="1"/>
    <row r="2214" s="53" customFormat="1"/>
    <row r="2215" s="53" customFormat="1"/>
    <row r="2216" s="53" customFormat="1"/>
    <row r="2217" s="53" customFormat="1"/>
    <row r="2218" s="53" customFormat="1"/>
    <row r="2219" s="53" customFormat="1"/>
    <row r="2220" s="53" customFormat="1"/>
    <row r="2221" s="53" customFormat="1"/>
    <row r="2222" s="53" customFormat="1"/>
    <row r="2223" s="53" customFormat="1"/>
    <row r="2224" s="53" customFormat="1"/>
    <row r="2225" s="53" customFormat="1"/>
    <row r="2226" s="53" customFormat="1"/>
    <row r="2227" s="53" customFormat="1"/>
    <row r="2228" s="53" customFormat="1"/>
    <row r="2229" s="53" customFormat="1"/>
    <row r="2230" s="53" customFormat="1"/>
    <row r="2231" s="53" customFormat="1"/>
    <row r="2232" s="53" customFormat="1"/>
    <row r="2233" s="53" customFormat="1"/>
    <row r="2234" s="53" customFormat="1"/>
    <row r="2235" s="53" customFormat="1"/>
    <row r="2236" s="53" customFormat="1"/>
    <row r="2237" s="53" customFormat="1"/>
    <row r="2238" s="53" customFormat="1"/>
    <row r="2239" s="53" customFormat="1"/>
    <row r="2240" s="53" customFormat="1"/>
    <row r="2241" s="53" customFormat="1"/>
    <row r="2242" s="53" customFormat="1"/>
    <row r="2243" s="53" customFormat="1"/>
    <row r="2244" s="53" customFormat="1"/>
    <row r="2245" s="53" customFormat="1"/>
    <row r="2246" s="53" customFormat="1"/>
    <row r="2247" s="53" customFormat="1"/>
    <row r="2248" s="53" customFormat="1"/>
    <row r="2249" s="53" customFormat="1"/>
    <row r="2250" s="53" customFormat="1"/>
    <row r="2251" s="53" customFormat="1"/>
    <row r="2252" s="53" customFormat="1"/>
    <row r="2253" s="53" customFormat="1"/>
    <row r="2254" s="53" customFormat="1"/>
    <row r="2255" s="53" customFormat="1"/>
    <row r="2256" s="53" customFormat="1"/>
    <row r="2257" s="53" customFormat="1"/>
    <row r="2258" s="53" customFormat="1"/>
    <row r="2259" s="53" customFormat="1"/>
    <row r="2260" s="53" customFormat="1"/>
    <row r="2261" s="53" customFormat="1"/>
    <row r="2262" s="53" customFormat="1"/>
    <row r="2263" s="53" customFormat="1"/>
    <row r="2264" s="53" customFormat="1"/>
    <row r="2265" s="53" customFormat="1"/>
    <row r="2266" s="53" customFormat="1"/>
    <row r="2267" s="53" customFormat="1"/>
    <row r="2268" s="53" customFormat="1"/>
    <row r="2269" s="53" customFormat="1"/>
    <row r="2270" s="53" customFormat="1"/>
    <row r="2271" s="53" customFormat="1"/>
    <row r="2272" s="53" customFormat="1"/>
    <row r="2273" s="53" customFormat="1"/>
    <row r="2274" s="53" customFormat="1"/>
    <row r="2275" s="53" customFormat="1"/>
    <row r="2276" s="53" customFormat="1"/>
    <row r="2277" s="53" customFormat="1"/>
    <row r="2278" s="53" customFormat="1"/>
    <row r="2279" s="53" customFormat="1"/>
    <row r="2280" s="53" customFormat="1"/>
    <row r="2281" s="53" customFormat="1"/>
    <row r="2282" s="53" customFormat="1"/>
    <row r="2283" s="53" customFormat="1"/>
    <row r="2284" s="53" customFormat="1"/>
    <row r="2285" s="53" customFormat="1"/>
    <row r="2286" s="53" customFormat="1"/>
    <row r="2287" s="53" customFormat="1"/>
    <row r="2288" s="53" customFormat="1"/>
    <row r="2289" s="53" customFormat="1"/>
    <row r="2290" s="53" customFormat="1"/>
    <row r="2291" s="53" customFormat="1"/>
    <row r="2292" s="53" customFormat="1"/>
    <row r="2293" s="53" customFormat="1"/>
    <row r="2294" s="53" customFormat="1"/>
    <row r="2295" s="53" customFormat="1"/>
    <row r="2296" s="53" customFormat="1"/>
    <row r="2297" s="53" customFormat="1"/>
    <row r="2298" s="53" customFormat="1"/>
    <row r="2299" s="53" customFormat="1"/>
    <row r="2300" s="53" customFormat="1"/>
    <row r="2301" s="53" customFormat="1"/>
    <row r="2302" s="53" customFormat="1"/>
    <row r="2303" s="53" customFormat="1"/>
    <row r="2304" s="53" customFormat="1"/>
    <row r="2305" s="53" customFormat="1"/>
    <row r="2306" s="53" customFormat="1"/>
    <row r="2307" s="53" customFormat="1"/>
    <row r="2308" s="53" customFormat="1"/>
    <row r="2309" s="53" customFormat="1"/>
    <row r="2310" s="53" customFormat="1"/>
    <row r="2311" s="53" customFormat="1"/>
    <row r="2312" s="53" customFormat="1"/>
    <row r="2313" s="53" customFormat="1"/>
    <row r="2314" s="53" customFormat="1"/>
    <row r="2315" s="53" customFormat="1"/>
    <row r="2316" s="53" customFormat="1"/>
    <row r="2317" s="53" customFormat="1"/>
    <row r="2318" s="53" customFormat="1"/>
    <row r="2319" s="53" customFormat="1"/>
    <row r="2320" s="53" customFormat="1"/>
    <row r="2321" s="53" customFormat="1"/>
    <row r="2322" s="53" customFormat="1"/>
    <row r="2323" s="53" customFormat="1"/>
    <row r="2324" s="53" customFormat="1"/>
    <row r="2325" s="53" customFormat="1"/>
    <row r="2326" s="53" customFormat="1"/>
    <row r="2327" s="53" customFormat="1"/>
    <row r="2328" s="53" customFormat="1"/>
    <row r="2329" s="53" customFormat="1"/>
    <row r="2330" s="53" customFormat="1"/>
    <row r="2331" s="53" customFormat="1"/>
    <row r="2332" s="53" customFormat="1"/>
    <row r="2333" s="53" customFormat="1"/>
    <row r="2334" s="53" customFormat="1"/>
    <row r="2335" s="53" customFormat="1"/>
    <row r="2336" s="53" customFormat="1"/>
    <row r="2337" s="53" customFormat="1"/>
    <row r="2338" s="53" customFormat="1"/>
    <row r="2339" s="53" customFormat="1"/>
    <row r="2340" s="53" customFormat="1"/>
    <row r="2341" s="53" customFormat="1"/>
    <row r="2342" s="53" customFormat="1"/>
    <row r="2343" s="53" customFormat="1"/>
    <row r="2344" s="53" customFormat="1"/>
    <row r="2345" s="53" customFormat="1"/>
    <row r="2346" s="53" customFormat="1"/>
    <row r="2347" s="53" customFormat="1"/>
    <row r="2348" s="53" customFormat="1"/>
    <row r="2349" s="53" customFormat="1"/>
    <row r="2350" s="53" customFormat="1"/>
    <row r="2351" s="53" customFormat="1"/>
    <row r="2352" s="53" customFormat="1"/>
    <row r="2353" s="53" customFormat="1"/>
    <row r="2354" s="53" customFormat="1"/>
    <row r="2355" s="53" customFormat="1"/>
    <row r="2356" s="53" customFormat="1"/>
    <row r="2357" s="53" customFormat="1"/>
    <row r="2358" s="53" customFormat="1"/>
    <row r="2359" s="53" customFormat="1"/>
    <row r="2360" s="53" customFormat="1"/>
    <row r="2361" s="53" customFormat="1"/>
    <row r="2362" s="53" customFormat="1"/>
    <row r="2363" s="53" customFormat="1"/>
    <row r="2364" s="53" customFormat="1"/>
    <row r="2365" s="53" customFormat="1"/>
    <row r="2366" s="53" customFormat="1"/>
  </sheetData>
  <customSheetViews>
    <customSheetView guid="{B0E79EE7-656A-4E79-80C2-7BBF838B6D10}" scale="90" fitToPage="1" view="pageBreakPreview">
      <pane xSplit="1" ySplit="4" topLeftCell="J53" activePane="bottomRight" state="frozen"/>
      <selection pane="bottomRight" activeCell="Y61" sqref="Y61"/>
      <rowBreaks count="6" manualBreakCount="6">
        <brk id="29" max="16383" man="1"/>
        <brk id="50" max="16383" man="1"/>
        <brk id="75" max="16383" man="1"/>
        <brk id="94" max="16383" man="1"/>
        <brk id="130" max="16383" man="1"/>
        <brk id="163" max="16383" man="1"/>
      </rowBreaks>
      <pageMargins left="0.25" right="0.25" top="0.75" bottom="0.75" header="0.3" footer="0.3"/>
      <pageSetup paperSize="9" scale="56" fitToHeight="0" orientation="landscape" r:id="rId1"/>
      <headerFooter alignWithMargins="0"/>
    </customSheetView>
    <customSheetView guid="{21AF6AEB-BF7F-4348-927D-3B2EA4C51131}" scale="85" printArea="1" view="pageBreakPreview">
      <pane xSplit="1" ySplit="4" topLeftCell="K23" activePane="bottomRight" state="frozen"/>
      <selection pane="bottomRight" activeCell="N32" sqref="N32"/>
      <rowBreaks count="5" manualBreakCount="5">
        <brk id="26" max="23" man="1"/>
        <brk id="47" max="23" man="1"/>
        <brk id="69" max="23" man="1"/>
        <brk id="87" max="23" man="1"/>
        <brk id="124" max="2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horizontalDpi="4294967294" r:id="rId2"/>
      <headerFooter alignWithMargins="0"/>
    </customSheetView>
    <customSheetView guid="{12092035-A3FC-4808-970B-37273EFFA6D1}">
      <pane xSplit="1" ySplit="4" topLeftCell="B92" activePane="bottomRight" state="frozen"/>
      <selection pane="bottomRight"/>
      <pageMargins left="0.75" right="0.75" top="1" bottom="1" header="0.5" footer="0.5"/>
      <pageSetup paperSize="9" orientation="portrait" r:id="rId3"/>
      <headerFooter alignWithMargins="0"/>
    </customSheetView>
    <customSheetView guid="{02FEC852-FD0B-4FE9-A939-0CE060BE5308}" scale="85">
      <pane xSplit="1" ySplit="4" topLeftCell="I95" activePane="bottomRight" state="frozen"/>
      <selection pane="bottomRight" activeCell="A75" sqref="A75:IV75"/>
      <rowBreaks count="6" manualBreakCount="6">
        <brk id="29" max="16" man="1"/>
        <brk id="51" max="16" man="1"/>
        <brk id="56" max="16383" man="1"/>
        <brk id="70" max="16" man="1"/>
        <brk id="74" max="16383" man="1"/>
        <brk id="95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15" orientation="landscape" r:id="rId4"/>
      <headerFooter alignWithMargins="0"/>
    </customSheetView>
    <customSheetView guid="{32872D41-1D18-4D40-A07B-7C9E07843A2E}" scale="85" printArea="1" view="pageBreakPreview">
      <pane xSplit="1" ySplit="4" topLeftCell="M71" activePane="bottomRight" state="frozen"/>
      <selection pane="bottomRight" activeCell="A72" sqref="A72"/>
      <rowBreaks count="6" manualBreakCount="6">
        <brk id="26" max="16383" man="1"/>
        <brk id="45" max="16383" man="1"/>
        <brk id="69" max="16383" man="1"/>
        <brk id="87" max="16383" man="1"/>
        <brk id="124" max="16383" man="1"/>
        <brk id="172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5" orientation="landscape" horizontalDpi="4294967293" r:id="rId5"/>
      <headerFooter alignWithMargins="0"/>
    </customSheetView>
    <customSheetView guid="{7835A7B9-F680-4F73-9CE8-17647B2871B9}" scale="80" printArea="1" view="pageBreakPreview">
      <pane xSplit="1" ySplit="4" topLeftCell="F5" activePane="bottomRight" state="frozen"/>
      <selection pane="bottomRight" activeCell="A24" sqref="A24:W24"/>
      <rowBreaks count="6" manualBreakCount="6">
        <brk id="26" max="16383" man="1"/>
        <brk id="45" max="16383" man="1"/>
        <brk id="69" max="16383" man="1"/>
        <brk id="86" max="16383" man="1"/>
        <brk id="123" max="16383" man="1"/>
        <brk id="171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1" orientation="landscape" horizontalDpi="4294967293" r:id="rId6"/>
      <headerFooter alignWithMargins="0"/>
    </customSheetView>
    <customSheetView guid="{61A6D260-5DAD-488C-821B-80BCCC0A0F9A}">
      <pane xSplit="1" ySplit="4" topLeftCell="L92" activePane="bottomRight" state="frozen"/>
      <selection pane="bottomRight" activeCell="S13" sqref="S13"/>
      <pageMargins left="0.75" right="0.75" top="1" bottom="1" header="0.5" footer="0.5"/>
      <pageSetup paperSize="9" orientation="portrait" r:id="rId7"/>
      <headerFooter alignWithMargins="0"/>
    </customSheetView>
    <customSheetView guid="{41A38B60-77D1-4CC2-8B81-CDBC9152CFAA}">
      <pane xSplit="1" ySplit="4" topLeftCell="L92" activePane="bottomRight" state="frozen"/>
      <selection pane="bottomRight" activeCell="S13" sqref="S13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 scale="80" view="pageBreakPreview">
      <pane xSplit="1" ySplit="4" topLeftCell="I26" activePane="bottomRight" state="frozen"/>
      <selection pane="bottomRight" activeCell="U3" sqref="U3"/>
      <rowBreaks count="5" manualBreakCount="5">
        <brk id="26" max="16383" man="1"/>
        <brk id="45" max="16383" man="1"/>
        <brk id="68" max="16383" man="1"/>
        <brk id="87" max="16383" man="1"/>
        <brk id="124" max="16383" man="1"/>
      </rowBreaks>
      <pageMargins left="0.27559055118110237" right="0.19685039370078741" top="0.19685039370078741" bottom="0.27559055118110237" header="0.23622047244094491" footer="0.27559055118110237"/>
      <pageSetup paperSize="9" scale="46" orientation="landscape" horizontalDpi="4294967293" r:id="rId9"/>
      <headerFooter alignWithMargins="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0"/>
      <headerFooter alignWithMargins="0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D31" sqref="D31"/>
      <rowBreaks count="7" manualBreakCount="7">
        <brk id="26" max="16383" man="1"/>
        <brk id="45" max="16383" man="1"/>
        <brk id="68" max="16383" man="1"/>
        <brk id="88" max="16383" man="1"/>
        <brk id="123" max="19" man="1"/>
        <brk id="124" max="19" man="1"/>
        <brk id="164" max="16383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horizontalDpi="4294967293" r:id="rId11"/>
      <headerFooter alignWithMargins="0"/>
    </customSheetView>
    <customSheetView guid="{4E5C65BD-EA97-48AA-8DA6-4A1BE3FCE209}" printArea="1" view="pageBreakPreview">
      <pane xSplit="1" ySplit="4" topLeftCell="B112" activePane="bottomRight" state="frozen"/>
      <selection pane="bottomRight" activeCell="A85" sqref="A85:S85"/>
      <rowBreaks count="6" manualBreakCount="6">
        <brk id="24" max="18" man="1"/>
        <brk id="43" max="18" man="1"/>
        <brk id="66" max="18" man="1"/>
        <brk id="86" max="18" man="1"/>
        <brk id="124" max="18" man="1"/>
        <brk id="168" max="18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2"/>
    </customSheetView>
    <customSheetView guid="{7423AB29-AF91-4980-83F1-590B608E136C}" printArea="1" view="pageBreakPreview">
      <pane xSplit="1" ySplit="4" topLeftCell="F113" activePane="bottomRight" state="frozen"/>
      <selection pane="bottomRight" activeCell="K42" sqref="K42"/>
      <rowBreaks count="4" manualBreakCount="4">
        <brk id="33" max="18" man="1"/>
        <brk id="56" max="16383" man="1"/>
        <brk id="75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13"/>
    </customSheetView>
    <customSheetView guid="{1389D833-A391-4956-8CA2-BCA2C282C8AB}" scale="70" view="pageBreakPreview">
      <pane xSplit="1" ySplit="4" topLeftCell="B5" activePane="bottomRight" state="frozen"/>
      <selection pane="bottomRight" activeCell="A4" sqref="A4:IV4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4"/>
      <headerFooter alignWithMargins="0"/>
    </customSheetView>
    <customSheetView guid="{F09593BD-BABE-4538-81E2-64491C1A5CA4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15"/>
      <headerFooter alignWithMargins="0"/>
    </customSheetView>
    <customSheetView guid="{A3BF5AD7-2D81-44E4-8733-0EC080C59C59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16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4E03D747-31A4-4642-A361-633CB9690032}">
      <pane xSplit="1" ySplit="4" topLeftCell="B5" activePane="bottomRight" state="frozen"/>
      <selection pane="bottomRight" activeCell="F70" sqref="F70"/>
      <pageMargins left="0.75" right="0.75" top="1" bottom="1" header="0.5" footer="0.5"/>
      <pageSetup paperSize="9" orientation="portrait" r:id="rId18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3D7CCCE5-B786-4E2E-84A4-A4598FBC959E}">
      <pane xSplit="1" ySplit="4" topLeftCell="B155" activePane="bottomRight" state="frozen"/>
      <selection pane="bottomRight" activeCell="A116" sqref="A116:IV116"/>
      <pageMargins left="0.75" right="0.75" top="1" bottom="1" header="0.5" footer="0.5"/>
      <pageSetup paperSize="9" orientation="portrait" r:id="rId20"/>
      <headerFooter alignWithMargins="0"/>
    </customSheetView>
    <customSheetView guid="{B47D3979-2F36-4FED-9FBA-846BC79B68FF}" scale="80" topLeftCell="A76">
      <selection activeCell="B91" sqref="B91:R92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ageSetup paperSize="9" scale="65" orientation="landscape" r:id="rId21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5164BDEF-504C-4FF6-A15F-EF86800FE5B7}" scale="70">
      <pane xSplit="1" ySplit="4" topLeftCell="B62" activePane="bottomRight" state="frozen"/>
      <selection pane="bottomRight" activeCell="S83" sqref="S83"/>
      <rowBreaks count="6" manualBreakCount="6">
        <brk id="29" max="16" man="1"/>
        <brk id="51" max="16" man="1"/>
        <brk id="56" max="16383" man="1"/>
        <brk id="70" max="16" man="1"/>
        <brk id="73" max="16383" man="1"/>
        <brk id="94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15" orientation="landscape" r:id="rId23"/>
      <headerFooter alignWithMargins="0"/>
    </customSheetView>
    <customSheetView guid="{C5ECA549-8D9D-4D0D-9E6F-E86111D55FED}">
      <pane xSplit="1" ySplit="4" topLeftCell="N5" activePane="bottomRight" state="frozen"/>
      <selection pane="bottomRight" activeCell="T60" sqref="T60"/>
      <pageMargins left="0.7" right="0.7" top="0.75" bottom="0.75" header="0.3" footer="0.3"/>
      <pageSetup paperSize="9" orientation="landscape" r:id="rId24"/>
    </customSheetView>
    <customSheetView guid="{3C754AA2-FEDC-4BDE-BA94-DAE794298935}">
      <pane xSplit="1" ySplit="4" topLeftCell="N5" activePane="bottomRight" state="frozen"/>
      <selection pane="bottomRight" activeCell="N13" sqref="N13"/>
      <pageMargins left="0.35433070866141736" right="0.35433070866141736" top="0.98425196850393704" bottom="0.98425196850393704" header="0.51181102362204722" footer="0.51181102362204722"/>
      <pageSetup paperSize="9" scale="71" orientation="landscape" r:id="rId25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6"/>
      <headerFooter alignWithMargins="0"/>
    </customSheetView>
    <customSheetView guid="{432E6A36-2E0F-4CCD-B415-5F964CA56A5E}" scale="70" printArea="1" view="pageBreakPreview">
      <pane xSplit="1" ySplit="4" topLeftCell="B5" activePane="bottomRight" state="frozen"/>
      <selection pane="bottomRight" activeCell="R176" sqref="R176"/>
      <rowBreaks count="6" manualBreakCount="6">
        <brk id="26" max="16383" man="1"/>
        <brk id="45" max="16383" man="1"/>
        <brk id="68" max="16383" man="1"/>
        <brk id="88" max="16383" man="1"/>
        <brk id="124" max="19" man="1"/>
        <brk id="164" max="16383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horizontalDpi="4294967293" r:id="rId27"/>
      <headerFooter alignWithMargins="0"/>
    </customSheetView>
    <customSheetView guid="{F2A4B13F-DEAD-4302-B86E-2DCDA0FEE0DE}" scale="70" view="pageBreakPreview">
      <pane xSplit="1" ySplit="4" topLeftCell="B86" activePane="bottomRight" state="frozen"/>
      <selection pane="bottomRight" activeCell="A87" sqref="A87:V122"/>
      <rowBreaks count="9" manualBreakCount="9">
        <brk id="26" max="21" man="1"/>
        <brk id="27" max="16383" man="1"/>
        <brk id="45" max="21" man="1"/>
        <brk id="47" max="16383" man="1"/>
        <brk id="71" max="16383" man="1"/>
        <brk id="88" max="16383" man="1"/>
        <brk id="120" max="21" man="1"/>
        <brk id="125" max="16383" man="1"/>
        <brk id="159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r:id="rId28"/>
      <headerFooter alignWithMargins="0"/>
    </customSheetView>
    <customSheetView guid="{95451FFC-BD8C-4028-9FAD-6992C9F5424F}" scale="80" printArea="1" view="pageBreakPreview">
      <pane xSplit="1" ySplit="4" topLeftCell="F71" activePane="bottomRight" state="frozen"/>
      <selection pane="bottomRight"/>
      <rowBreaks count="6" manualBreakCount="6">
        <brk id="26" max="16383" man="1"/>
        <brk id="45" max="16383" man="1"/>
        <brk id="69" max="16383" man="1"/>
        <brk id="86" max="16383" man="1"/>
        <brk id="123" max="16383" man="1"/>
        <brk id="171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5" orientation="landscape" horizontalDpi="4294967293" r:id="rId29"/>
      <headerFooter alignWithMargins="0"/>
    </customSheetView>
    <customSheetView guid="{7DC78496-9ADC-4ECA-BB49-0F557991C14B}" scale="72" view="pageBreakPreview">
      <pane xSplit="1" ySplit="4" topLeftCell="B143" activePane="bottomRight" state="frozen"/>
      <selection pane="bottomRight" activeCell="A130" sqref="A130"/>
      <rowBreaks count="5" manualBreakCount="5">
        <brk id="27" max="16383" man="1"/>
        <brk id="48" max="16383" man="1"/>
        <brk id="71" max="16383" man="1"/>
        <brk id="89" max="16383" man="1"/>
        <brk id="125" max="16383" man="1"/>
      </rowBreaks>
      <pageMargins left="0.74803149606299213" right="0.74803149606299213" top="0.98425196850393704" bottom="0.98425196850393704" header="0.51181102362204722" footer="0.51181102362204722"/>
      <pageSetup paperSize="9" scale="48" fitToHeight="15" orientation="landscape" r:id="rId30"/>
      <headerFooter alignWithMargins="0"/>
    </customSheetView>
    <customSheetView guid="{7E00B41A-A736-42BF-9845-38FCCE01D3C4}">
      <pane xSplit="1" ySplit="4" topLeftCell="B92" activePane="bottomRight" state="frozen"/>
      <selection pane="bottomRight"/>
      <pageMargins left="0.75" right="0.75" top="1" bottom="1" header="0.5" footer="0.5"/>
      <pageSetup paperSize="9" orientation="portrait" r:id="rId31"/>
      <headerFooter alignWithMargins="0"/>
    </customSheetView>
    <customSheetView guid="{DF382FC2-7C58-433A-B7A1-41AAA24C807F}" scale="70" view="pageBreakPreview">
      <pane xSplit="1" ySplit="4" topLeftCell="B32" activePane="bottomRight" state="frozen"/>
      <selection pane="bottomRight" activeCell="S38" sqref="S38"/>
      <rowBreaks count="5" manualBreakCount="5">
        <brk id="27" max="16383" man="1"/>
        <brk id="47" max="16383" man="1"/>
        <brk id="71" max="16383" man="1"/>
        <brk id="88" max="16383" man="1"/>
        <brk id="125" max="1638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r:id="rId32"/>
      <headerFooter alignWithMargins="0"/>
    </customSheetView>
    <customSheetView guid="{BBDE9F8D-774A-4C3B-A1E7-1C576C47F9FF}">
      <pane xSplit="1" ySplit="4" topLeftCell="L92" activePane="bottomRight" state="frozen"/>
      <selection pane="bottomRight" activeCell="S13" sqref="S13"/>
      <pageMargins left="0.75" right="0.75" top="1" bottom="1" header="0.5" footer="0.5"/>
      <pageSetup paperSize="9" orientation="portrait" r:id="rId33"/>
      <headerFooter alignWithMargins="0"/>
    </customSheetView>
    <customSheetView guid="{4C8C384D-5C50-4BBC-866B-381C505C5858}" scale="85" printArea="1" view="pageBreakPreview">
      <pane xSplit="1" ySplit="4" topLeftCell="K23" activePane="bottomRight" state="frozen"/>
      <selection pane="bottomRight" activeCell="N32" sqref="N32"/>
      <rowBreaks count="5" manualBreakCount="5">
        <brk id="26" max="23" man="1"/>
        <brk id="47" max="23" man="1"/>
        <brk id="69" max="23" man="1"/>
        <brk id="87" max="23" man="1"/>
        <brk id="124" max="2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horizontalDpi="4294967294" r:id="rId34"/>
      <headerFooter alignWithMargins="0"/>
    </customSheetView>
    <customSheetView guid="{97ABB04F-65A0-4FF9-A5AE-34CD44622956}" scale="80" printArea="1" view="pageBreakPreview">
      <pane xSplit="1" ySplit="4" topLeftCell="L86" activePane="bottomRight" state="frozen"/>
      <selection pane="bottomRight" activeCell="AB59" sqref="AB59"/>
      <rowBreaks count="5" manualBreakCount="5">
        <brk id="27" max="21" man="1"/>
        <brk id="47" max="21" man="1"/>
        <brk id="71" max="21" man="1"/>
        <brk id="89" max="21" man="1"/>
        <brk id="127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r:id="rId35"/>
      <headerFooter alignWithMargins="0"/>
    </customSheetView>
    <customSheetView guid="{9C8BE469-FB10-42DE-8F53-B111CD3CE66B}" scale="80" printArea="1" view="pageBreakPreview">
      <pane xSplit="1" ySplit="4" topLeftCell="L75" activePane="bottomRight" state="frozen"/>
      <selection pane="bottomRight" activeCell="A75" sqref="A75"/>
      <rowBreaks count="6" manualBreakCount="6">
        <brk id="26" max="16383" man="1"/>
        <brk id="45" max="16383" man="1"/>
        <brk id="69" max="16383" man="1"/>
        <brk id="87" max="16383" man="1"/>
        <brk id="124" max="16383" man="1"/>
        <brk id="172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5" orientation="landscape" horizontalDpi="4294967293" r:id="rId36"/>
      <headerFooter alignWithMargins="0"/>
    </customSheetView>
    <customSheetView guid="{CD6563CB-8117-4F53-84B3-54AF7345AE07}" scale="80" printArea="1" view="pageBreakPreview">
      <pane xSplit="1" ySplit="4" topLeftCell="F81" activePane="bottomRight" state="frozen"/>
      <selection pane="bottomRight" activeCell="T79" sqref="T79"/>
      <rowBreaks count="6" manualBreakCount="6">
        <brk id="26" max="16383" man="1"/>
        <brk id="45" max="16383" man="1"/>
        <brk id="69" max="16383" man="1"/>
        <brk id="86" max="16383" man="1"/>
        <brk id="123" max="16383" man="1"/>
        <brk id="171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5" orientation="landscape" horizontalDpi="4294967293" r:id="rId37"/>
      <headerFooter alignWithMargins="0"/>
    </customSheetView>
    <customSheetView guid="{23750D7A-2F4C-4252-B8E3-820B3AF91865}">
      <pane xSplit="1" ySplit="4" topLeftCell="L92" activePane="bottomRight" state="frozen"/>
      <selection pane="bottomRight" activeCell="S13" sqref="S13"/>
      <pageMargins left="0.75" right="0.75" top="1" bottom="1" header="0.5" footer="0.5"/>
      <pageSetup paperSize="9" orientation="portrait" r:id="rId38"/>
      <headerFooter alignWithMargins="0"/>
    </customSheetView>
    <customSheetView guid="{A061795B-8323-4A47-AC33-4537B76AE0B6}" scale="85" printArea="1" view="pageBreakPreview">
      <pane xSplit="1" ySplit="4" topLeftCell="K23" activePane="bottomRight" state="frozen"/>
      <selection pane="bottomRight" activeCell="N32" sqref="N32"/>
      <rowBreaks count="5" manualBreakCount="5">
        <brk id="26" max="23" man="1"/>
        <brk id="47" max="23" man="1"/>
        <brk id="69" max="23" man="1"/>
        <brk id="87" max="23" man="1"/>
        <brk id="124" max="2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horizontalDpi="4294967294" r:id="rId39"/>
      <headerFooter alignWithMargins="0"/>
    </customSheetView>
    <customSheetView guid="{D641C389-688E-4275-A008-97F83BFE9BEF}" scale="80" view="pageBreakPreview">
      <pane xSplit="1" ySplit="4" topLeftCell="B50" activePane="bottomRight" state="frozen"/>
      <selection pane="bottomRight" activeCell="A69" sqref="A69:X69"/>
      <rowBreaks count="5" manualBreakCount="5">
        <brk id="27" max="16383" man="1"/>
        <brk id="48" max="16383" man="1"/>
        <brk id="72" max="16383" man="1"/>
        <brk id="91" max="16383" man="1"/>
        <brk id="127" max="16383" man="1"/>
      </rowBreaks>
      <pageMargins left="0.74803149606299213" right="0.74803149606299213" top="0.98425196850393704" bottom="0.98425196850393704" header="0.51181102362204722" footer="0.51181102362204722"/>
      <pageSetup paperSize="9" scale="49" fitToHeight="15" orientation="landscape" horizontalDpi="4294967294" r:id="rId40"/>
      <headerFooter alignWithMargins="0"/>
    </customSheetView>
    <customSheetView guid="{E69CF86F-05F2-4752-B527-E85724FE75A1}" scale="70" view="pageBreakPreview">
      <pane xSplit="1" ySplit="4" topLeftCell="B107" activePane="bottomRight" state="frozen"/>
      <selection pane="bottomRight" activeCell="AD134" sqref="AD134"/>
      <rowBreaks count="5" manualBreakCount="5">
        <brk id="27" max="16383" man="1"/>
        <brk id="47" max="16383" man="1"/>
        <brk id="71" max="16383" man="1"/>
        <brk id="91" max="16383" man="1"/>
        <brk id="127" max="1638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r:id="rId41"/>
      <headerFooter alignWithMargins="0"/>
    </customSheetView>
    <customSheetView guid="{69205D0D-8C6E-43D5-8758-3215DB2F3B55}" scale="80" printArea="1" view="pageBreakPreview">
      <pane xSplit="1" ySplit="4" topLeftCell="L75" activePane="bottomRight" state="frozen"/>
      <selection pane="bottomRight" activeCell="A75" sqref="A75"/>
      <rowBreaks count="6" manualBreakCount="6">
        <brk id="26" max="16383" man="1"/>
        <brk id="45" max="16383" man="1"/>
        <brk id="69" max="16383" man="1"/>
        <brk id="87" max="16383" man="1"/>
        <brk id="124" max="16383" man="1"/>
        <brk id="172" max="21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5" orientation="landscape" horizontalDpi="4294967293" r:id="rId42"/>
      <headerFooter alignWithMargins="0"/>
    </customSheetView>
    <customSheetView guid="{000399DA-DB91-41FF-BBD8-7A3CE7ABF758}" scale="70" view="pageBreakPreview">
      <pane xSplit="1" ySplit="4" topLeftCell="B107" activePane="bottomRight" state="frozen"/>
      <selection pane="bottomRight"/>
      <rowBreaks count="5" manualBreakCount="5">
        <brk id="27" max="16383" man="1"/>
        <brk id="47" max="16383" man="1"/>
        <brk id="71" max="16383" man="1"/>
        <brk id="91" max="16383" man="1"/>
        <brk id="127" max="16383" man="1"/>
      </rowBreaks>
      <pageMargins left="0.27559055118110237" right="0.19685039370078741" top="0.19685039370078741" bottom="0.27559055118110237" header="0.23622047244094491" footer="0.27559055118110237"/>
      <printOptions horizontalCentered="1"/>
      <pageSetup paperSize="8" scale="80" orientation="landscape" r:id="rId43"/>
      <headerFooter alignWithMargins="0"/>
    </customSheetView>
  </customSheetViews>
  <mergeCells count="25">
    <mergeCell ref="A27:X27"/>
    <mergeCell ref="A71:X71"/>
    <mergeCell ref="A133:S133"/>
    <mergeCell ref="A172:S172"/>
    <mergeCell ref="A68:X68"/>
    <mergeCell ref="A70:X70"/>
    <mergeCell ref="A75:X75"/>
    <mergeCell ref="A76:T76"/>
    <mergeCell ref="A69:X69"/>
    <mergeCell ref="A173:S173"/>
    <mergeCell ref="A130:V130"/>
    <mergeCell ref="A50:V50"/>
    <mergeCell ref="B1:V1"/>
    <mergeCell ref="A3:V3"/>
    <mergeCell ref="A24:W24"/>
    <mergeCell ref="A47:W47"/>
    <mergeCell ref="A49:W49"/>
    <mergeCell ref="A48:X48"/>
    <mergeCell ref="A25:X25"/>
    <mergeCell ref="A28:X28"/>
    <mergeCell ref="A45:X45"/>
    <mergeCell ref="A46:X46"/>
    <mergeCell ref="A96:R96"/>
    <mergeCell ref="A97:R97"/>
    <mergeCell ref="A132:S132"/>
  </mergeCells>
  <phoneticPr fontId="2" type="noConversion"/>
  <hyperlinks>
    <hyperlink ref="A1" location="СОДЕРЖАНИЕ!A1" display="НАЗАД К СОДЕРЖАНИЮ"/>
    <hyperlink ref="A18" location="Раз.5!A87:R122" display="в том числе по видам экономической деятельности"/>
    <hyperlink ref="A19" location="Раз.5!A127" display="в соответствии с ОКВЭД2"/>
  </hyperlinks>
  <printOptions horizontalCentered="1"/>
  <pageMargins left="0.27559055118110237" right="0.19685039370078741" top="0.19685039370078741" bottom="0.27559055118110237" header="0.23622047244094491" footer="0.27559055118110237"/>
  <pageSetup paperSize="8" scale="80" orientation="landscape" r:id="rId44"/>
  <headerFooter alignWithMargins="0"/>
  <rowBreaks count="5" manualBreakCount="5">
    <brk id="29" max="16383" man="1"/>
    <brk id="50" max="16383" man="1"/>
    <brk id="76" max="16383" man="1"/>
    <brk id="95" max="16383" man="1"/>
    <brk id="12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Y92"/>
  <sheetViews>
    <sheetView view="pageBreakPreview" zoomScale="80" zoomScaleNormal="100" zoomScaleSheetLayoutView="8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A19" sqref="A19"/>
    </sheetView>
  </sheetViews>
  <sheetFormatPr defaultRowHeight="12.75"/>
  <cols>
    <col min="1" max="1" width="35.28515625" customWidth="1"/>
    <col min="2" max="16" width="9.5703125" customWidth="1"/>
    <col min="17" max="17" width="9.5703125" style="53" customWidth="1"/>
    <col min="21" max="23" width="9.140625" style="53" customWidth="1"/>
    <col min="24" max="24" width="8.7109375" style="19" customWidth="1"/>
  </cols>
  <sheetData>
    <row r="1" spans="1:25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25"/>
    </row>
    <row r="2" spans="1:25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5" ht="20.25" customHeight="1">
      <c r="A3" s="1091" t="s">
        <v>259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5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7">
        <v>2018</v>
      </c>
      <c r="U4" s="211">
        <v>2019</v>
      </c>
      <c r="V4" s="211">
        <v>2020</v>
      </c>
      <c r="W4" s="211">
        <v>2021</v>
      </c>
      <c r="X4" s="211">
        <v>2022</v>
      </c>
    </row>
    <row r="5" spans="1:25" ht="20.25" customHeight="1">
      <c r="A5" s="213" t="s">
        <v>298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343"/>
      <c r="S5" s="343"/>
      <c r="T5" s="343"/>
      <c r="X5" s="237"/>
    </row>
    <row r="6" spans="1:25" ht="64.5" customHeight="1">
      <c r="A6" s="132" t="s">
        <v>302</v>
      </c>
      <c r="B6" s="753">
        <v>217</v>
      </c>
      <c r="C6" s="753">
        <v>217</v>
      </c>
      <c r="D6" s="753">
        <v>217</v>
      </c>
      <c r="E6" s="753">
        <v>219</v>
      </c>
      <c r="F6" s="753">
        <v>217</v>
      </c>
      <c r="G6" s="753">
        <v>217</v>
      </c>
      <c r="H6" s="753">
        <v>217</v>
      </c>
      <c r="I6" s="753">
        <v>219</v>
      </c>
      <c r="J6" s="753">
        <v>218</v>
      </c>
      <c r="K6" s="753">
        <v>219</v>
      </c>
      <c r="L6" s="754">
        <v>218</v>
      </c>
      <c r="M6" s="754">
        <v>218</v>
      </c>
      <c r="N6" s="754">
        <v>220</v>
      </c>
      <c r="O6" s="754">
        <v>220</v>
      </c>
      <c r="P6" s="754">
        <v>263</v>
      </c>
      <c r="Q6" s="754">
        <v>244</v>
      </c>
      <c r="R6" s="754">
        <v>207</v>
      </c>
      <c r="S6" s="754">
        <v>231</v>
      </c>
      <c r="T6" s="755">
        <v>225</v>
      </c>
      <c r="U6" s="755">
        <v>211</v>
      </c>
      <c r="V6" s="757" t="s">
        <v>26</v>
      </c>
      <c r="W6" s="757" t="s">
        <v>26</v>
      </c>
      <c r="X6" s="756" t="s">
        <v>26</v>
      </c>
    </row>
    <row r="7" spans="1:25" ht="76.5">
      <c r="A7" s="108" t="s">
        <v>303</v>
      </c>
      <c r="B7" s="757">
        <v>14103</v>
      </c>
      <c r="C7" s="757">
        <v>14471</v>
      </c>
      <c r="D7" s="757">
        <v>14833</v>
      </c>
      <c r="E7" s="755">
        <v>14828</v>
      </c>
      <c r="F7" s="755">
        <v>14658</v>
      </c>
      <c r="G7" s="757">
        <v>14618</v>
      </c>
      <c r="H7" s="758">
        <v>14749</v>
      </c>
      <c r="I7" s="758">
        <v>15419</v>
      </c>
      <c r="J7" s="758">
        <v>15763</v>
      </c>
      <c r="K7" s="758">
        <v>15706</v>
      </c>
      <c r="L7" s="754">
        <v>15637</v>
      </c>
      <c r="M7" s="754">
        <v>15837</v>
      </c>
      <c r="N7" s="754">
        <v>16518</v>
      </c>
      <c r="O7" s="754">
        <v>17639</v>
      </c>
      <c r="P7" s="754">
        <v>19538</v>
      </c>
      <c r="Q7" s="754">
        <v>21384</v>
      </c>
      <c r="R7" s="754">
        <v>21639</v>
      </c>
      <c r="S7" s="754">
        <v>25478</v>
      </c>
      <c r="T7" s="755">
        <v>25263</v>
      </c>
      <c r="U7" s="755">
        <v>25259</v>
      </c>
      <c r="V7" s="755">
        <v>25579</v>
      </c>
      <c r="W7" s="755">
        <v>25687</v>
      </c>
      <c r="X7" s="237">
        <v>25797</v>
      </c>
    </row>
    <row r="8" spans="1:25" ht="92.25">
      <c r="A8" s="279" t="s">
        <v>693</v>
      </c>
      <c r="B8" s="759">
        <v>1969</v>
      </c>
      <c r="C8" s="759">
        <v>2041</v>
      </c>
      <c r="D8" s="759">
        <v>2147</v>
      </c>
      <c r="E8" s="759">
        <v>2212</v>
      </c>
      <c r="F8" s="759">
        <v>2234</v>
      </c>
      <c r="G8" s="759">
        <v>2252</v>
      </c>
      <c r="H8" s="760">
        <v>2254</v>
      </c>
      <c r="I8" s="760">
        <v>1992</v>
      </c>
      <c r="J8" s="760">
        <v>1995</v>
      </c>
      <c r="K8" s="760">
        <v>2018</v>
      </c>
      <c r="L8" s="760">
        <v>2010</v>
      </c>
      <c r="M8" s="760">
        <v>1988</v>
      </c>
      <c r="N8" s="760">
        <v>2020</v>
      </c>
      <c r="O8" s="760">
        <v>2048</v>
      </c>
      <c r="P8" s="760">
        <v>2236</v>
      </c>
      <c r="Q8" s="760">
        <v>2411</v>
      </c>
      <c r="R8" s="761">
        <v>2456</v>
      </c>
      <c r="S8" s="761">
        <v>2392</v>
      </c>
      <c r="T8" s="762">
        <v>2521</v>
      </c>
      <c r="U8" s="762">
        <v>2592</v>
      </c>
      <c r="V8" s="762">
        <v>2644</v>
      </c>
      <c r="W8" s="762">
        <v>2737</v>
      </c>
      <c r="X8" s="797">
        <v>2694</v>
      </c>
    </row>
    <row r="9" spans="1:25" s="402" customFormat="1" ht="15.75" customHeight="1">
      <c r="A9" s="1120" t="s">
        <v>861</v>
      </c>
      <c r="B9" s="1120"/>
      <c r="C9" s="1120"/>
      <c r="D9" s="1120"/>
      <c r="E9" s="1120"/>
      <c r="F9" s="1120"/>
      <c r="G9" s="1120"/>
      <c r="H9" s="1120"/>
      <c r="I9" s="1120"/>
      <c r="J9" s="1120"/>
      <c r="K9" s="1120"/>
      <c r="L9" s="1120"/>
      <c r="M9" s="1120"/>
      <c r="N9" s="1120"/>
      <c r="O9" s="1120"/>
      <c r="P9" s="1120"/>
      <c r="Q9" s="1120"/>
      <c r="R9" s="1120"/>
      <c r="S9" s="1120"/>
      <c r="T9" s="1120"/>
      <c r="U9" s="906"/>
      <c r="V9" s="906"/>
      <c r="W9" s="906"/>
      <c r="X9" s="973"/>
    </row>
    <row r="10" spans="1:25" s="402" customFormat="1" ht="15.75" customHeight="1">
      <c r="A10" s="1105" t="s">
        <v>222</v>
      </c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105"/>
      <c r="X10" s="973"/>
    </row>
    <row r="11" spans="1:25" ht="18" customHeight="1">
      <c r="A11" s="213" t="s">
        <v>299</v>
      </c>
      <c r="B11" s="227"/>
      <c r="C11" s="227"/>
      <c r="D11" s="227"/>
      <c r="E11" s="227"/>
      <c r="F11" s="227"/>
      <c r="G11" s="227"/>
      <c r="H11" s="173"/>
      <c r="I11" s="173"/>
      <c r="J11" s="173"/>
      <c r="K11" s="173"/>
      <c r="L11" s="173"/>
      <c r="M11" s="173"/>
      <c r="N11" s="173"/>
      <c r="O11" s="173"/>
      <c r="P11" s="173"/>
      <c r="Q11" s="226"/>
      <c r="R11" s="343"/>
      <c r="S11" s="343"/>
      <c r="T11" s="343"/>
      <c r="U11" s="174"/>
      <c r="V11" s="174"/>
      <c r="W11" s="174"/>
      <c r="X11" s="974"/>
    </row>
    <row r="12" spans="1:25" ht="65.25" customHeight="1">
      <c r="A12" s="132" t="s">
        <v>304</v>
      </c>
      <c r="B12" s="763">
        <v>183</v>
      </c>
      <c r="C12" s="763">
        <v>183</v>
      </c>
      <c r="D12" s="763">
        <v>186</v>
      </c>
      <c r="E12" s="763">
        <v>189</v>
      </c>
      <c r="F12" s="763">
        <v>188</v>
      </c>
      <c r="G12" s="763">
        <v>189</v>
      </c>
      <c r="H12" s="763">
        <v>189</v>
      </c>
      <c r="I12" s="763">
        <v>186</v>
      </c>
      <c r="J12" s="763">
        <v>186</v>
      </c>
      <c r="K12" s="763">
        <v>186</v>
      </c>
      <c r="L12" s="753">
        <v>186</v>
      </c>
      <c r="M12" s="758">
        <v>186</v>
      </c>
      <c r="N12" s="753">
        <v>186</v>
      </c>
      <c r="O12" s="753">
        <v>184</v>
      </c>
      <c r="P12" s="753">
        <v>183</v>
      </c>
      <c r="Q12" s="753">
        <v>180</v>
      </c>
      <c r="R12" s="753">
        <v>180</v>
      </c>
      <c r="S12" s="753">
        <v>176</v>
      </c>
      <c r="T12" s="764">
        <v>176</v>
      </c>
      <c r="U12" s="764">
        <v>172</v>
      </c>
      <c r="V12" s="758" t="s">
        <v>26</v>
      </c>
      <c r="W12" s="758" t="s">
        <v>26</v>
      </c>
      <c r="X12" s="765" t="s">
        <v>26</v>
      </c>
    </row>
    <row r="13" spans="1:25" ht="14.25" customHeight="1">
      <c r="A13" s="151" t="s">
        <v>220</v>
      </c>
      <c r="B13" s="763"/>
      <c r="C13" s="763"/>
      <c r="D13" s="763"/>
      <c r="E13" s="763"/>
      <c r="F13" s="763"/>
      <c r="G13" s="763"/>
      <c r="H13" s="763"/>
      <c r="I13" s="763"/>
      <c r="J13" s="763"/>
      <c r="K13" s="763"/>
      <c r="L13" s="753"/>
      <c r="M13" s="758"/>
      <c r="N13" s="753"/>
      <c r="O13" s="753"/>
      <c r="P13" s="753"/>
      <c r="Q13" s="753"/>
      <c r="R13" s="753"/>
      <c r="S13" s="753"/>
      <c r="T13" s="766"/>
      <c r="U13" s="764"/>
      <c r="V13" s="764"/>
      <c r="W13" s="764"/>
      <c r="X13" s="765"/>
    </row>
    <row r="14" spans="1:25" ht="66.75">
      <c r="A14" s="151" t="s">
        <v>991</v>
      </c>
      <c r="B14" s="763">
        <v>171</v>
      </c>
      <c r="C14" s="763">
        <v>171</v>
      </c>
      <c r="D14" s="763">
        <v>174</v>
      </c>
      <c r="E14" s="763">
        <v>177</v>
      </c>
      <c r="F14" s="763">
        <v>176</v>
      </c>
      <c r="G14" s="763">
        <v>176</v>
      </c>
      <c r="H14" s="763">
        <v>176</v>
      </c>
      <c r="I14" s="763">
        <v>173</v>
      </c>
      <c r="J14" s="763">
        <v>173</v>
      </c>
      <c r="K14" s="763">
        <v>173</v>
      </c>
      <c r="L14" s="753">
        <v>173</v>
      </c>
      <c r="M14" s="753">
        <v>173</v>
      </c>
      <c r="N14" s="753">
        <v>173</v>
      </c>
      <c r="O14" s="753">
        <v>171</v>
      </c>
      <c r="P14" s="753">
        <v>170</v>
      </c>
      <c r="Q14" s="753">
        <v>170</v>
      </c>
      <c r="R14" s="753" t="s">
        <v>26</v>
      </c>
      <c r="S14" s="753" t="s">
        <v>26</v>
      </c>
      <c r="T14" s="757" t="s">
        <v>26</v>
      </c>
      <c r="U14" s="758" t="s">
        <v>26</v>
      </c>
      <c r="V14" s="758" t="s">
        <v>26</v>
      </c>
      <c r="W14" s="758" t="s">
        <v>26</v>
      </c>
      <c r="X14" s="765" t="s">
        <v>26</v>
      </c>
    </row>
    <row r="15" spans="1:25" s="28" customFormat="1" ht="28.5">
      <c r="A15" s="151" t="s">
        <v>992</v>
      </c>
      <c r="B15" s="767" t="s">
        <v>203</v>
      </c>
      <c r="C15" s="767" t="s">
        <v>203</v>
      </c>
      <c r="D15" s="767" t="s">
        <v>203</v>
      </c>
      <c r="E15" s="767" t="s">
        <v>203</v>
      </c>
      <c r="F15" s="767" t="s">
        <v>203</v>
      </c>
      <c r="G15" s="767" t="s">
        <v>203</v>
      </c>
      <c r="H15" s="763" t="s">
        <v>203</v>
      </c>
      <c r="I15" s="763" t="s">
        <v>203</v>
      </c>
      <c r="J15" s="763" t="s">
        <v>203</v>
      </c>
      <c r="K15" s="763" t="s">
        <v>203</v>
      </c>
      <c r="L15" s="763" t="s">
        <v>203</v>
      </c>
      <c r="M15" s="763" t="s">
        <v>203</v>
      </c>
      <c r="N15" s="763" t="s">
        <v>203</v>
      </c>
      <c r="O15" s="763" t="s">
        <v>203</v>
      </c>
      <c r="P15" s="763" t="s">
        <v>203</v>
      </c>
      <c r="Q15" s="763" t="s">
        <v>203</v>
      </c>
      <c r="R15" s="753" t="s">
        <v>26</v>
      </c>
      <c r="S15" s="753" t="s">
        <v>26</v>
      </c>
      <c r="T15" s="758" t="s">
        <v>26</v>
      </c>
      <c r="U15" s="758" t="s">
        <v>26</v>
      </c>
      <c r="V15" s="758" t="s">
        <v>26</v>
      </c>
      <c r="W15" s="758" t="s">
        <v>26</v>
      </c>
      <c r="X15" s="765" t="s">
        <v>26</v>
      </c>
    </row>
    <row r="16" spans="1:25" ht="56.25" customHeight="1">
      <c r="A16" s="151" t="s">
        <v>993</v>
      </c>
      <c r="B16" s="767">
        <v>12</v>
      </c>
      <c r="C16" s="767">
        <v>12</v>
      </c>
      <c r="D16" s="767">
        <v>12</v>
      </c>
      <c r="E16" s="767">
        <v>12</v>
      </c>
      <c r="F16" s="767">
        <v>12</v>
      </c>
      <c r="G16" s="767">
        <v>13</v>
      </c>
      <c r="H16" s="758">
        <v>13</v>
      </c>
      <c r="I16" s="758">
        <v>13</v>
      </c>
      <c r="J16" s="758">
        <v>13</v>
      </c>
      <c r="K16" s="758">
        <v>13</v>
      </c>
      <c r="L16" s="758">
        <v>13</v>
      </c>
      <c r="M16" s="758">
        <v>13</v>
      </c>
      <c r="N16" s="758">
        <v>13</v>
      </c>
      <c r="O16" s="758">
        <v>13</v>
      </c>
      <c r="P16" s="758">
        <v>13</v>
      </c>
      <c r="Q16" s="758">
        <v>10</v>
      </c>
      <c r="R16" s="753" t="s">
        <v>26</v>
      </c>
      <c r="S16" s="753" t="s">
        <v>26</v>
      </c>
      <c r="T16" s="757" t="s">
        <v>26</v>
      </c>
      <c r="U16" s="758" t="s">
        <v>26</v>
      </c>
      <c r="V16" s="758" t="s">
        <v>26</v>
      </c>
      <c r="W16" s="758" t="s">
        <v>26</v>
      </c>
      <c r="X16" s="765" t="s">
        <v>26</v>
      </c>
    </row>
    <row r="17" spans="1:24" ht="51">
      <c r="A17" s="132" t="s">
        <v>305</v>
      </c>
      <c r="B17" s="758">
        <v>71993</v>
      </c>
      <c r="C17" s="758">
        <v>71570</v>
      </c>
      <c r="D17" s="758">
        <v>71260</v>
      </c>
      <c r="E17" s="758">
        <v>69974</v>
      </c>
      <c r="F17" s="758">
        <v>67108</v>
      </c>
      <c r="G17" s="758">
        <v>64329</v>
      </c>
      <c r="H17" s="758">
        <v>62413</v>
      </c>
      <c r="I17" s="758">
        <v>60338</v>
      </c>
      <c r="J17" s="758">
        <v>58424</v>
      </c>
      <c r="K17" s="758">
        <v>56483</v>
      </c>
      <c r="L17" s="758">
        <v>56382</v>
      </c>
      <c r="M17" s="758">
        <v>56088</v>
      </c>
      <c r="N17" s="758">
        <v>56387</v>
      </c>
      <c r="O17" s="758">
        <v>56386</v>
      </c>
      <c r="P17" s="758">
        <v>58101</v>
      </c>
      <c r="Q17" s="758">
        <v>59940</v>
      </c>
      <c r="R17" s="758">
        <v>62035</v>
      </c>
      <c r="S17" s="758">
        <v>64632</v>
      </c>
      <c r="T17" s="758">
        <v>67235</v>
      </c>
      <c r="U17" s="764">
        <v>68791</v>
      </c>
      <c r="V17" s="764">
        <v>69600</v>
      </c>
      <c r="W17" s="764">
        <v>71600</v>
      </c>
      <c r="X17" s="765">
        <v>72543</v>
      </c>
    </row>
    <row r="18" spans="1:24">
      <c r="A18" s="151" t="s">
        <v>220</v>
      </c>
      <c r="B18" s="758"/>
      <c r="C18" s="758"/>
      <c r="D18" s="758"/>
      <c r="E18" s="758"/>
      <c r="F18" s="758"/>
      <c r="G18" s="758"/>
      <c r="H18" s="758"/>
      <c r="I18" s="758"/>
      <c r="J18" s="758"/>
      <c r="K18" s="758"/>
      <c r="L18" s="758"/>
      <c r="M18" s="758"/>
      <c r="N18" s="758"/>
      <c r="O18" s="758"/>
      <c r="P18" s="758"/>
      <c r="Q18" s="758"/>
      <c r="R18" s="758"/>
      <c r="S18" s="758"/>
      <c r="T18" s="766"/>
      <c r="U18" s="768"/>
      <c r="V18" s="768"/>
      <c r="W18" s="768"/>
      <c r="X18" s="237"/>
    </row>
    <row r="19" spans="1:24" s="28" customFormat="1" ht="78.75" customHeight="1">
      <c r="A19" s="151" t="s">
        <v>994</v>
      </c>
      <c r="B19" s="758">
        <v>68908</v>
      </c>
      <c r="C19" s="758">
        <v>68573</v>
      </c>
      <c r="D19" s="758">
        <v>68213</v>
      </c>
      <c r="E19" s="769">
        <v>66896</v>
      </c>
      <c r="F19" s="769">
        <v>64376</v>
      </c>
      <c r="G19" s="758">
        <v>61402</v>
      </c>
      <c r="H19" s="758">
        <v>59527</v>
      </c>
      <c r="I19" s="758">
        <v>57293</v>
      </c>
      <c r="J19" s="758">
        <v>55328</v>
      </c>
      <c r="K19" s="758">
        <v>54511</v>
      </c>
      <c r="L19" s="758">
        <v>54601</v>
      </c>
      <c r="M19" s="758">
        <v>54423</v>
      </c>
      <c r="N19" s="758">
        <v>54602</v>
      </c>
      <c r="O19" s="758">
        <v>54670</v>
      </c>
      <c r="P19" s="758">
        <v>56450</v>
      </c>
      <c r="Q19" s="758">
        <v>58375</v>
      </c>
      <c r="R19" s="758" t="s">
        <v>26</v>
      </c>
      <c r="S19" s="758" t="s">
        <v>26</v>
      </c>
      <c r="T19" s="758" t="s">
        <v>26</v>
      </c>
      <c r="U19" s="758" t="s">
        <v>26</v>
      </c>
      <c r="V19" s="758" t="s">
        <v>26</v>
      </c>
      <c r="W19" s="758" t="s">
        <v>26</v>
      </c>
      <c r="X19" s="765" t="s">
        <v>26</v>
      </c>
    </row>
    <row r="20" spans="1:24" s="28" customFormat="1" ht="53.25" customHeight="1">
      <c r="A20" s="159" t="s">
        <v>995</v>
      </c>
      <c r="B20" s="770">
        <v>3085</v>
      </c>
      <c r="C20" s="770">
        <v>2997</v>
      </c>
      <c r="D20" s="770">
        <v>3047</v>
      </c>
      <c r="E20" s="771">
        <v>3078</v>
      </c>
      <c r="F20" s="771">
        <v>2732</v>
      </c>
      <c r="G20" s="770">
        <v>2927</v>
      </c>
      <c r="H20" s="772">
        <v>2886</v>
      </c>
      <c r="I20" s="772">
        <v>3045</v>
      </c>
      <c r="J20" s="772">
        <v>3096</v>
      </c>
      <c r="K20" s="772">
        <v>1972</v>
      </c>
      <c r="L20" s="772">
        <v>1781</v>
      </c>
      <c r="M20" s="772">
        <v>1665</v>
      </c>
      <c r="N20" s="772">
        <v>1785</v>
      </c>
      <c r="O20" s="772">
        <v>1716</v>
      </c>
      <c r="P20" s="772">
        <v>1651</v>
      </c>
      <c r="Q20" s="772">
        <v>1565</v>
      </c>
      <c r="R20" s="770" t="s">
        <v>26</v>
      </c>
      <c r="S20" s="770" t="s">
        <v>26</v>
      </c>
      <c r="T20" s="770" t="s">
        <v>26</v>
      </c>
      <c r="U20" s="770" t="s">
        <v>26</v>
      </c>
      <c r="V20" s="770" t="s">
        <v>26</v>
      </c>
      <c r="W20" s="770" t="s">
        <v>26</v>
      </c>
      <c r="X20" s="773" t="s">
        <v>26</v>
      </c>
    </row>
    <row r="21" spans="1:24" s="684" customFormat="1" ht="79.5">
      <c r="A21" s="774" t="s">
        <v>1055</v>
      </c>
      <c r="B21" s="775">
        <v>6317</v>
      </c>
      <c r="C21" s="775">
        <v>6350</v>
      </c>
      <c r="D21" s="775">
        <v>6551</v>
      </c>
      <c r="E21" s="775">
        <v>6495</v>
      </c>
      <c r="F21" s="775">
        <v>6444</v>
      </c>
      <c r="G21" s="776">
        <v>6369</v>
      </c>
      <c r="H21" s="777">
        <v>6297</v>
      </c>
      <c r="I21" s="777">
        <v>6305</v>
      </c>
      <c r="J21" s="777">
        <v>5422</v>
      </c>
      <c r="K21" s="777">
        <v>4686</v>
      </c>
      <c r="L21" s="777">
        <v>4736</v>
      </c>
      <c r="M21" s="777">
        <v>4639</v>
      </c>
      <c r="N21" s="777">
        <v>4637</v>
      </c>
      <c r="O21" s="777">
        <v>4770</v>
      </c>
      <c r="P21" s="777">
        <v>4778</v>
      </c>
      <c r="Q21" s="777">
        <v>4984</v>
      </c>
      <c r="R21" s="777">
        <v>5157</v>
      </c>
      <c r="S21" s="777">
        <v>5129</v>
      </c>
      <c r="T21" s="778">
        <v>5214</v>
      </c>
      <c r="U21" s="778">
        <v>5301</v>
      </c>
      <c r="V21" s="778">
        <v>5344</v>
      </c>
      <c r="W21" s="778">
        <v>5459</v>
      </c>
      <c r="X21" s="788">
        <v>5475</v>
      </c>
    </row>
    <row r="22" spans="1:24" s="684" customFormat="1">
      <c r="A22" s="151" t="s">
        <v>220</v>
      </c>
      <c r="B22" s="764"/>
      <c r="C22" s="764"/>
      <c r="D22" s="764"/>
      <c r="E22" s="764"/>
      <c r="F22" s="764"/>
      <c r="G22" s="764"/>
      <c r="H22" s="779"/>
      <c r="I22" s="779"/>
      <c r="J22" s="779"/>
      <c r="K22" s="779"/>
      <c r="L22" s="780"/>
      <c r="M22" s="780"/>
      <c r="N22" s="780"/>
      <c r="O22" s="780"/>
      <c r="P22" s="780"/>
      <c r="Q22" s="780"/>
      <c r="R22" s="781"/>
      <c r="S22" s="781"/>
      <c r="T22" s="781"/>
      <c r="U22" s="782"/>
      <c r="V22" s="782"/>
      <c r="W22" s="782"/>
      <c r="X22" s="975"/>
    </row>
    <row r="23" spans="1:24" s="684" customFormat="1" ht="69" customHeight="1">
      <c r="A23" s="151" t="s">
        <v>996</v>
      </c>
      <c r="B23" s="764">
        <v>6211</v>
      </c>
      <c r="C23" s="764">
        <v>6234</v>
      </c>
      <c r="D23" s="764">
        <v>6419</v>
      </c>
      <c r="E23" s="764">
        <v>6371</v>
      </c>
      <c r="F23" s="764">
        <v>6299</v>
      </c>
      <c r="G23" s="764">
        <v>6231</v>
      </c>
      <c r="H23" s="780">
        <v>6161</v>
      </c>
      <c r="I23" s="780">
        <v>6149</v>
      </c>
      <c r="J23" s="780">
        <v>5268</v>
      </c>
      <c r="K23" s="780">
        <v>4551</v>
      </c>
      <c r="L23" s="780">
        <v>4644</v>
      </c>
      <c r="M23" s="780">
        <v>4556</v>
      </c>
      <c r="N23" s="780">
        <v>4549</v>
      </c>
      <c r="O23" s="780">
        <v>4679</v>
      </c>
      <c r="P23" s="780">
        <v>4689</v>
      </c>
      <c r="Q23" s="780">
        <v>4897</v>
      </c>
      <c r="R23" s="763" t="s">
        <v>26</v>
      </c>
      <c r="S23" s="763" t="s">
        <v>26</v>
      </c>
      <c r="T23" s="758" t="s">
        <v>26</v>
      </c>
      <c r="U23" s="758" t="s">
        <v>26</v>
      </c>
      <c r="V23" s="758" t="s">
        <v>26</v>
      </c>
      <c r="W23" s="758" t="s">
        <v>26</v>
      </c>
      <c r="X23" s="765" t="s">
        <v>26</v>
      </c>
    </row>
    <row r="24" spans="1:24" s="684" customFormat="1" ht="28.5">
      <c r="A24" s="151" t="s">
        <v>997</v>
      </c>
      <c r="B24" s="758" t="s">
        <v>203</v>
      </c>
      <c r="C24" s="758" t="s">
        <v>203</v>
      </c>
      <c r="D24" s="758" t="s">
        <v>203</v>
      </c>
      <c r="E24" s="758" t="s">
        <v>203</v>
      </c>
      <c r="F24" s="758" t="s">
        <v>203</v>
      </c>
      <c r="G24" s="758" t="s">
        <v>203</v>
      </c>
      <c r="H24" s="758" t="s">
        <v>203</v>
      </c>
      <c r="I24" s="758" t="s">
        <v>203</v>
      </c>
      <c r="J24" s="758" t="s">
        <v>203</v>
      </c>
      <c r="K24" s="758" t="s">
        <v>203</v>
      </c>
      <c r="L24" s="758" t="s">
        <v>203</v>
      </c>
      <c r="M24" s="758" t="s">
        <v>203</v>
      </c>
      <c r="N24" s="758" t="s">
        <v>203</v>
      </c>
      <c r="O24" s="758" t="s">
        <v>203</v>
      </c>
      <c r="P24" s="758" t="s">
        <v>203</v>
      </c>
      <c r="Q24" s="758" t="s">
        <v>203</v>
      </c>
      <c r="R24" s="763" t="s">
        <v>26</v>
      </c>
      <c r="S24" s="763" t="s">
        <v>26</v>
      </c>
      <c r="T24" s="758" t="s">
        <v>26</v>
      </c>
      <c r="U24" s="758" t="s">
        <v>26</v>
      </c>
      <c r="V24" s="758" t="s">
        <v>26</v>
      </c>
      <c r="W24" s="758" t="s">
        <v>26</v>
      </c>
      <c r="X24" s="765" t="s">
        <v>26</v>
      </c>
    </row>
    <row r="25" spans="1:24" s="684" customFormat="1" ht="54">
      <c r="A25" s="151" t="s">
        <v>998</v>
      </c>
      <c r="B25" s="763">
        <v>106</v>
      </c>
      <c r="C25" s="763">
        <v>116</v>
      </c>
      <c r="D25" s="763">
        <v>132</v>
      </c>
      <c r="E25" s="763">
        <v>124</v>
      </c>
      <c r="F25" s="763">
        <v>145</v>
      </c>
      <c r="G25" s="763">
        <v>138</v>
      </c>
      <c r="H25" s="758">
        <v>136</v>
      </c>
      <c r="I25" s="758">
        <v>156</v>
      </c>
      <c r="J25" s="758">
        <v>154</v>
      </c>
      <c r="K25" s="758">
        <v>135</v>
      </c>
      <c r="L25" s="758">
        <v>92</v>
      </c>
      <c r="M25" s="753">
        <v>83</v>
      </c>
      <c r="N25" s="753">
        <v>88</v>
      </c>
      <c r="O25" s="758">
        <v>91</v>
      </c>
      <c r="P25" s="758">
        <v>89</v>
      </c>
      <c r="Q25" s="758">
        <v>87</v>
      </c>
      <c r="R25" s="763" t="s">
        <v>26</v>
      </c>
      <c r="S25" s="763" t="s">
        <v>26</v>
      </c>
      <c r="T25" s="758" t="s">
        <v>26</v>
      </c>
      <c r="U25" s="758" t="s">
        <v>26</v>
      </c>
      <c r="V25" s="758" t="s">
        <v>26</v>
      </c>
      <c r="W25" s="758" t="s">
        <v>26</v>
      </c>
      <c r="X25" s="765" t="s">
        <v>26</v>
      </c>
    </row>
    <row r="26" spans="1:24" s="28" customFormat="1" ht="95.25" customHeight="1">
      <c r="A26" s="132" t="s">
        <v>999</v>
      </c>
      <c r="B26" s="764">
        <v>6</v>
      </c>
      <c r="C26" s="764">
        <v>7</v>
      </c>
      <c r="D26" s="764">
        <v>7</v>
      </c>
      <c r="E26" s="764">
        <v>7</v>
      </c>
      <c r="F26" s="764">
        <v>7</v>
      </c>
      <c r="G26" s="764">
        <v>7</v>
      </c>
      <c r="H26" s="764">
        <v>7</v>
      </c>
      <c r="I26" s="764">
        <v>7</v>
      </c>
      <c r="J26" s="764">
        <v>7</v>
      </c>
      <c r="K26" s="764">
        <v>7</v>
      </c>
      <c r="L26" s="764">
        <v>7</v>
      </c>
      <c r="M26" s="764">
        <v>7</v>
      </c>
      <c r="N26" s="764">
        <v>7</v>
      </c>
      <c r="O26" s="764">
        <v>7</v>
      </c>
      <c r="P26" s="764">
        <v>6</v>
      </c>
      <c r="Q26" s="764">
        <v>6</v>
      </c>
      <c r="R26" s="763" t="s">
        <v>26</v>
      </c>
      <c r="S26" s="763" t="s">
        <v>26</v>
      </c>
      <c r="T26" s="758" t="s">
        <v>26</v>
      </c>
      <c r="U26" s="758" t="s">
        <v>26</v>
      </c>
      <c r="V26" s="758" t="s">
        <v>26</v>
      </c>
      <c r="W26" s="758" t="s">
        <v>26</v>
      </c>
      <c r="X26" s="765" t="s">
        <v>26</v>
      </c>
    </row>
    <row r="27" spans="1:24" s="28" customFormat="1" ht="92.25">
      <c r="A27" s="132" t="s">
        <v>306</v>
      </c>
      <c r="B27" s="780">
        <v>1984</v>
      </c>
      <c r="C27" s="780">
        <v>2198</v>
      </c>
      <c r="D27" s="780">
        <v>2577</v>
      </c>
      <c r="E27" s="780">
        <v>2542</v>
      </c>
      <c r="F27" s="780">
        <v>2464</v>
      </c>
      <c r="G27" s="780">
        <v>2388</v>
      </c>
      <c r="H27" s="764">
        <v>2245</v>
      </c>
      <c r="I27" s="764">
        <v>2044</v>
      </c>
      <c r="J27" s="764">
        <v>1897</v>
      </c>
      <c r="K27" s="764">
        <v>1768</v>
      </c>
      <c r="L27" s="783">
        <v>1634</v>
      </c>
      <c r="M27" s="783">
        <v>1363</v>
      </c>
      <c r="N27" s="764">
        <v>1222</v>
      </c>
      <c r="O27" s="764">
        <v>1153</v>
      </c>
      <c r="P27" s="764">
        <v>922</v>
      </c>
      <c r="Q27" s="764">
        <v>848</v>
      </c>
      <c r="R27" s="763" t="s">
        <v>26</v>
      </c>
      <c r="S27" s="763" t="s">
        <v>26</v>
      </c>
      <c r="T27" s="758" t="s">
        <v>26</v>
      </c>
      <c r="U27" s="758" t="s">
        <v>26</v>
      </c>
      <c r="V27" s="758" t="s">
        <v>26</v>
      </c>
      <c r="W27" s="758" t="s">
        <v>26</v>
      </c>
      <c r="X27" s="765" t="s">
        <v>26</v>
      </c>
    </row>
    <row r="28" spans="1:24" s="28" customFormat="1" ht="38.25">
      <c r="A28" s="132" t="s">
        <v>1000</v>
      </c>
      <c r="B28" s="758">
        <v>4264</v>
      </c>
      <c r="C28" s="758">
        <v>5078</v>
      </c>
      <c r="D28" s="758">
        <v>4855</v>
      </c>
      <c r="E28" s="758">
        <v>5345</v>
      </c>
      <c r="F28" s="758">
        <v>4980</v>
      </c>
      <c r="G28" s="758">
        <v>4891</v>
      </c>
      <c r="H28" s="758">
        <v>5164</v>
      </c>
      <c r="I28" s="758">
        <v>5252</v>
      </c>
      <c r="J28" s="758">
        <v>5477</v>
      </c>
      <c r="K28" s="758">
        <v>4556</v>
      </c>
      <c r="L28" s="758">
        <v>4186</v>
      </c>
      <c r="M28" s="758">
        <v>4226</v>
      </c>
      <c r="N28" s="758">
        <v>4115</v>
      </c>
      <c r="O28" s="758">
        <v>4070</v>
      </c>
      <c r="P28" s="758">
        <v>3787</v>
      </c>
      <c r="Q28" s="758">
        <v>3159</v>
      </c>
      <c r="R28" s="764">
        <v>2521</v>
      </c>
      <c r="S28" s="764">
        <v>2227</v>
      </c>
      <c r="T28" s="758">
        <v>1980</v>
      </c>
      <c r="U28" s="758">
        <v>2003</v>
      </c>
      <c r="V28" s="758">
        <v>2454</v>
      </c>
      <c r="W28" s="758">
        <v>2326</v>
      </c>
      <c r="X28" s="765">
        <v>2015</v>
      </c>
    </row>
    <row r="29" spans="1:24" s="28" customFormat="1">
      <c r="A29" s="151" t="s">
        <v>220</v>
      </c>
      <c r="B29" s="758"/>
      <c r="C29" s="758"/>
      <c r="D29" s="758"/>
      <c r="E29" s="758"/>
      <c r="F29" s="758"/>
      <c r="G29" s="758"/>
      <c r="H29" s="758"/>
      <c r="I29" s="758"/>
      <c r="J29" s="758"/>
      <c r="K29" s="758"/>
      <c r="L29" s="758"/>
      <c r="M29" s="758"/>
      <c r="N29" s="758"/>
      <c r="O29" s="758"/>
      <c r="P29" s="758"/>
      <c r="Q29" s="758"/>
      <c r="R29" s="784"/>
      <c r="S29" s="784"/>
      <c r="T29" s="758"/>
      <c r="U29" s="785"/>
      <c r="V29" s="785"/>
      <c r="W29" s="785"/>
      <c r="X29" s="248"/>
    </row>
    <row r="30" spans="1:24" s="28" customFormat="1" ht="93" customHeight="1">
      <c r="A30" s="151" t="s">
        <v>1001</v>
      </c>
      <c r="B30" s="758">
        <v>3348</v>
      </c>
      <c r="C30" s="758">
        <v>3526</v>
      </c>
      <c r="D30" s="758">
        <v>3267</v>
      </c>
      <c r="E30" s="758">
        <v>3713</v>
      </c>
      <c r="F30" s="758">
        <v>3884</v>
      </c>
      <c r="G30" s="758">
        <v>3875</v>
      </c>
      <c r="H30" s="758">
        <v>4062</v>
      </c>
      <c r="I30" s="758">
        <v>4037</v>
      </c>
      <c r="J30" s="758">
        <v>4130</v>
      </c>
      <c r="K30" s="758">
        <v>3881</v>
      </c>
      <c r="L30" s="758">
        <v>3616</v>
      </c>
      <c r="M30" s="758">
        <v>3654</v>
      </c>
      <c r="N30" s="758">
        <v>3561</v>
      </c>
      <c r="O30" s="758">
        <v>3559</v>
      </c>
      <c r="P30" s="758">
        <v>3305</v>
      </c>
      <c r="Q30" s="758">
        <v>2836</v>
      </c>
      <c r="R30" s="758" t="s">
        <v>26</v>
      </c>
      <c r="S30" s="758" t="s">
        <v>26</v>
      </c>
      <c r="T30" s="758" t="s">
        <v>26</v>
      </c>
      <c r="U30" s="758" t="s">
        <v>26</v>
      </c>
      <c r="V30" s="758" t="s">
        <v>26</v>
      </c>
      <c r="W30" s="758" t="s">
        <v>26</v>
      </c>
      <c r="X30" s="765" t="s">
        <v>26</v>
      </c>
    </row>
    <row r="31" spans="1:24" s="28" customFormat="1" ht="56.25" customHeight="1">
      <c r="A31" s="151" t="s">
        <v>1002</v>
      </c>
      <c r="B31" s="763" t="s">
        <v>203</v>
      </c>
      <c r="C31" s="786" t="s">
        <v>203</v>
      </c>
      <c r="D31" s="763" t="s">
        <v>203</v>
      </c>
      <c r="E31" s="763" t="s">
        <v>203</v>
      </c>
      <c r="F31" s="763" t="s">
        <v>203</v>
      </c>
      <c r="G31" s="763" t="s">
        <v>203</v>
      </c>
      <c r="H31" s="758" t="s">
        <v>203</v>
      </c>
      <c r="I31" s="758" t="s">
        <v>203</v>
      </c>
      <c r="J31" s="758" t="s">
        <v>203</v>
      </c>
      <c r="K31" s="758" t="s">
        <v>203</v>
      </c>
      <c r="L31" s="753" t="s">
        <v>203</v>
      </c>
      <c r="M31" s="753" t="s">
        <v>203</v>
      </c>
      <c r="N31" s="758" t="s">
        <v>203</v>
      </c>
      <c r="O31" s="758" t="s">
        <v>203</v>
      </c>
      <c r="P31" s="758" t="s">
        <v>203</v>
      </c>
      <c r="Q31" s="758" t="s">
        <v>203</v>
      </c>
      <c r="R31" s="758" t="s">
        <v>26</v>
      </c>
      <c r="S31" s="758" t="s">
        <v>26</v>
      </c>
      <c r="T31" s="758" t="s">
        <v>26</v>
      </c>
      <c r="U31" s="758" t="s">
        <v>26</v>
      </c>
      <c r="V31" s="758" t="s">
        <v>26</v>
      </c>
      <c r="W31" s="758" t="s">
        <v>26</v>
      </c>
      <c r="X31" s="765" t="s">
        <v>26</v>
      </c>
    </row>
    <row r="32" spans="1:24" s="28" customFormat="1" ht="69.75" customHeight="1">
      <c r="A32" s="159" t="s">
        <v>1003</v>
      </c>
      <c r="B32" s="772">
        <v>916</v>
      </c>
      <c r="C32" s="772">
        <v>1552</v>
      </c>
      <c r="D32" s="772">
        <v>1588</v>
      </c>
      <c r="E32" s="772">
        <v>1632</v>
      </c>
      <c r="F32" s="772">
        <v>1096</v>
      </c>
      <c r="G32" s="772">
        <v>1016</v>
      </c>
      <c r="H32" s="770">
        <v>1102</v>
      </c>
      <c r="I32" s="770">
        <v>1215</v>
      </c>
      <c r="J32" s="770">
        <v>1347</v>
      </c>
      <c r="K32" s="770">
        <v>675</v>
      </c>
      <c r="L32" s="760">
        <v>570</v>
      </c>
      <c r="M32" s="760">
        <v>572</v>
      </c>
      <c r="N32" s="770">
        <v>554</v>
      </c>
      <c r="O32" s="772">
        <v>511</v>
      </c>
      <c r="P32" s="772">
        <v>482</v>
      </c>
      <c r="Q32" s="772">
        <v>323</v>
      </c>
      <c r="R32" s="770" t="s">
        <v>26</v>
      </c>
      <c r="S32" s="770" t="s">
        <v>26</v>
      </c>
      <c r="T32" s="770" t="s">
        <v>26</v>
      </c>
      <c r="U32" s="770" t="s">
        <v>26</v>
      </c>
      <c r="V32" s="770" t="s">
        <v>26</v>
      </c>
      <c r="W32" s="770" t="s">
        <v>26</v>
      </c>
      <c r="X32" s="773" t="s">
        <v>26</v>
      </c>
    </row>
    <row r="33" spans="1:25" s="685" customFormat="1" ht="12.75" customHeight="1">
      <c r="A33" s="1109" t="s">
        <v>1056</v>
      </c>
      <c r="B33" s="1103"/>
      <c r="C33" s="1103"/>
      <c r="D33" s="1103"/>
      <c r="E33" s="1103"/>
      <c r="F33" s="1103"/>
      <c r="G33" s="1103"/>
      <c r="H33" s="1103"/>
      <c r="I33" s="1103"/>
      <c r="J33" s="1103"/>
      <c r="K33" s="1103"/>
      <c r="L33" s="1103"/>
      <c r="M33" s="1103"/>
      <c r="N33" s="1103"/>
      <c r="O33" s="1103"/>
      <c r="P33" s="1103"/>
      <c r="Q33" s="1103"/>
      <c r="R33" s="1103"/>
      <c r="S33" s="1103"/>
      <c r="T33" s="1103"/>
      <c r="U33" s="611"/>
      <c r="V33" s="611"/>
      <c r="W33" s="611"/>
      <c r="X33" s="976"/>
    </row>
    <row r="34" spans="1:25" s="611" customFormat="1" ht="16.5" customHeight="1">
      <c r="A34" s="1114" t="s">
        <v>786</v>
      </c>
      <c r="B34" s="1114"/>
      <c r="C34" s="1114"/>
      <c r="D34" s="1114"/>
      <c r="E34" s="1114"/>
      <c r="F34" s="1114"/>
      <c r="G34" s="1114"/>
      <c r="H34" s="1114"/>
      <c r="I34" s="1114"/>
      <c r="J34" s="1114"/>
      <c r="K34" s="1114"/>
      <c r="L34" s="1114"/>
      <c r="M34" s="1114"/>
      <c r="N34" s="1114"/>
      <c r="O34" s="1114"/>
      <c r="P34" s="1114"/>
      <c r="Q34" s="1114"/>
      <c r="R34" s="1114"/>
      <c r="S34" s="1114"/>
      <c r="T34" s="1114"/>
      <c r="X34" s="976"/>
    </row>
    <row r="35" spans="1:25" s="611" customFormat="1" ht="13.5" customHeight="1">
      <c r="A35" s="1114" t="s">
        <v>300</v>
      </c>
      <c r="B35" s="1114"/>
      <c r="C35" s="1114"/>
      <c r="D35" s="1114"/>
      <c r="E35" s="1114"/>
      <c r="F35" s="1114"/>
      <c r="G35" s="1114"/>
      <c r="H35" s="1114"/>
      <c r="I35" s="1114"/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X35" s="976"/>
    </row>
    <row r="36" spans="1:25" s="28" customFormat="1" ht="57.75" customHeight="1">
      <c r="A36" s="207" t="s">
        <v>1057</v>
      </c>
      <c r="B36" s="222"/>
      <c r="C36" s="222"/>
      <c r="D36" s="222"/>
      <c r="E36" s="222"/>
      <c r="F36" s="222"/>
      <c r="G36" s="222"/>
      <c r="H36" s="686"/>
      <c r="I36" s="222"/>
      <c r="J36" s="222"/>
      <c r="K36" s="222"/>
      <c r="L36" s="222"/>
      <c r="M36" s="222"/>
      <c r="N36" s="222"/>
      <c r="O36" s="222"/>
      <c r="P36" s="222"/>
      <c r="Q36" s="222"/>
      <c r="R36" s="686"/>
      <c r="S36" s="686"/>
      <c r="T36" s="686"/>
      <c r="U36" s="686"/>
      <c r="V36" s="686"/>
      <c r="W36" s="686"/>
      <c r="X36" s="726"/>
    </row>
    <row r="37" spans="1:25" s="28" customFormat="1" ht="69" customHeight="1">
      <c r="A37" s="132" t="s">
        <v>1059</v>
      </c>
      <c r="B37" s="787">
        <v>13</v>
      </c>
      <c r="C37" s="787">
        <v>13</v>
      </c>
      <c r="D37" s="787">
        <v>13</v>
      </c>
      <c r="E37" s="787">
        <v>13</v>
      </c>
      <c r="F37" s="787">
        <v>13</v>
      </c>
      <c r="G37" s="787">
        <v>13</v>
      </c>
      <c r="H37" s="787">
        <v>13</v>
      </c>
      <c r="I37" s="787">
        <v>13</v>
      </c>
      <c r="J37" s="787">
        <v>13</v>
      </c>
      <c r="K37" s="787">
        <v>13</v>
      </c>
      <c r="L37" s="787">
        <v>13</v>
      </c>
      <c r="M37" s="787">
        <v>13</v>
      </c>
      <c r="N37" s="787">
        <v>9</v>
      </c>
      <c r="O37" s="787">
        <v>6</v>
      </c>
      <c r="P37" s="787">
        <v>3</v>
      </c>
      <c r="Q37" s="787">
        <v>3</v>
      </c>
      <c r="R37" s="758" t="s">
        <v>26</v>
      </c>
      <c r="S37" s="758" t="s">
        <v>26</v>
      </c>
      <c r="T37" s="758" t="s">
        <v>26</v>
      </c>
      <c r="U37" s="758" t="s">
        <v>26</v>
      </c>
      <c r="V37" s="758" t="s">
        <v>26</v>
      </c>
      <c r="W37" s="758" t="s">
        <v>26</v>
      </c>
      <c r="X37" s="765" t="s">
        <v>26</v>
      </c>
    </row>
    <row r="38" spans="1:25" s="28" customFormat="1" ht="51">
      <c r="A38" s="132" t="s">
        <v>694</v>
      </c>
      <c r="B38" s="763">
        <v>4967</v>
      </c>
      <c r="C38" s="763">
        <v>5210</v>
      </c>
      <c r="D38" s="763">
        <v>5526</v>
      </c>
      <c r="E38" s="763">
        <v>5908</v>
      </c>
      <c r="F38" s="763">
        <v>5958</v>
      </c>
      <c r="G38" s="763">
        <v>5068</v>
      </c>
      <c r="H38" s="763">
        <v>5317</v>
      </c>
      <c r="I38" s="763">
        <v>4964</v>
      </c>
      <c r="J38" s="763">
        <v>4983</v>
      </c>
      <c r="K38" s="763">
        <v>4697</v>
      </c>
      <c r="L38" s="763">
        <v>4821</v>
      </c>
      <c r="M38" s="763">
        <v>4636</v>
      </c>
      <c r="N38" s="758">
        <v>3914</v>
      </c>
      <c r="O38" s="758">
        <v>3639</v>
      </c>
      <c r="P38" s="758">
        <v>3376</v>
      </c>
      <c r="Q38" s="758">
        <v>3084</v>
      </c>
      <c r="R38" s="758">
        <v>2802</v>
      </c>
      <c r="S38" s="758">
        <v>2386</v>
      </c>
      <c r="T38" s="758">
        <v>2366</v>
      </c>
      <c r="U38" s="758">
        <v>2440</v>
      </c>
      <c r="V38" s="758">
        <v>2470</v>
      </c>
      <c r="W38" s="758">
        <v>2567</v>
      </c>
      <c r="X38" s="765">
        <v>2507</v>
      </c>
    </row>
    <row r="39" spans="1:25" s="28" customFormat="1" ht="51">
      <c r="A39" s="132" t="s">
        <v>307</v>
      </c>
      <c r="B39" s="786">
        <v>3573</v>
      </c>
      <c r="C39" s="786">
        <v>3577</v>
      </c>
      <c r="D39" s="786">
        <v>4113</v>
      </c>
      <c r="E39" s="786">
        <v>4349</v>
      </c>
      <c r="F39" s="786">
        <v>4403</v>
      </c>
      <c r="G39" s="786">
        <v>3574</v>
      </c>
      <c r="H39" s="786">
        <v>3545</v>
      </c>
      <c r="I39" s="786">
        <v>3613</v>
      </c>
      <c r="J39" s="786">
        <v>3672</v>
      </c>
      <c r="K39" s="786">
        <v>3671</v>
      </c>
      <c r="L39" s="763">
        <v>3760</v>
      </c>
      <c r="M39" s="763">
        <v>3692</v>
      </c>
      <c r="N39" s="758">
        <v>3399</v>
      </c>
      <c r="O39" s="758">
        <v>3298</v>
      </c>
      <c r="P39" s="758">
        <v>2998</v>
      </c>
      <c r="Q39" s="758">
        <v>2708</v>
      </c>
      <c r="R39" s="758">
        <v>1898</v>
      </c>
      <c r="S39" s="758">
        <v>1717</v>
      </c>
      <c r="T39" s="758">
        <v>1530</v>
      </c>
      <c r="U39" s="758">
        <v>1414</v>
      </c>
      <c r="V39" s="758">
        <v>1443</v>
      </c>
      <c r="W39" s="758">
        <v>1374</v>
      </c>
      <c r="X39" s="765">
        <v>1256</v>
      </c>
    </row>
    <row r="40" spans="1:25" s="28" customFormat="1" ht="25.5">
      <c r="A40" s="120" t="s">
        <v>695</v>
      </c>
      <c r="B40" s="770">
        <v>3086</v>
      </c>
      <c r="C40" s="770">
        <v>2779</v>
      </c>
      <c r="D40" s="770">
        <v>2956</v>
      </c>
      <c r="E40" s="770">
        <v>3099</v>
      </c>
      <c r="F40" s="789">
        <v>3451</v>
      </c>
      <c r="G40" s="789">
        <v>3786</v>
      </c>
      <c r="H40" s="770">
        <v>2815</v>
      </c>
      <c r="I40" s="770">
        <v>3536</v>
      </c>
      <c r="J40" s="770">
        <v>3110</v>
      </c>
      <c r="K40" s="770">
        <v>3379</v>
      </c>
      <c r="L40" s="790">
        <v>2875</v>
      </c>
      <c r="M40" s="790">
        <v>2990</v>
      </c>
      <c r="N40" s="790">
        <v>3517</v>
      </c>
      <c r="O40" s="790">
        <v>2927</v>
      </c>
      <c r="P40" s="770">
        <v>2922</v>
      </c>
      <c r="Q40" s="770">
        <v>2327</v>
      </c>
      <c r="R40" s="770">
        <v>1862</v>
      </c>
      <c r="S40" s="770">
        <v>1801</v>
      </c>
      <c r="T40" s="770">
        <v>1271</v>
      </c>
      <c r="U40" s="770">
        <v>1248</v>
      </c>
      <c r="V40" s="770">
        <v>1129</v>
      </c>
      <c r="W40" s="770">
        <v>1102</v>
      </c>
      <c r="X40" s="773">
        <v>931</v>
      </c>
    </row>
    <row r="41" spans="1:25" s="611" customFormat="1" ht="17.25" customHeight="1">
      <c r="A41" s="1113" t="s">
        <v>1123</v>
      </c>
      <c r="B41" s="1114"/>
      <c r="C41" s="1114"/>
      <c r="D41" s="1114"/>
      <c r="E41" s="1114"/>
      <c r="F41" s="1114"/>
      <c r="G41" s="1114"/>
      <c r="H41" s="1114"/>
      <c r="I41" s="1114"/>
      <c r="J41" s="1114"/>
      <c r="K41" s="1114"/>
      <c r="L41" s="1114"/>
      <c r="M41" s="1114"/>
      <c r="N41" s="1114"/>
      <c r="O41" s="1114"/>
      <c r="P41" s="1114"/>
      <c r="Q41" s="1114"/>
      <c r="R41" s="1114"/>
      <c r="S41" s="1114"/>
      <c r="X41" s="976"/>
    </row>
    <row r="42" spans="1:25" s="611" customFormat="1" ht="14.25" customHeight="1">
      <c r="A42" s="1105" t="s">
        <v>1058</v>
      </c>
      <c r="B42" s="1105"/>
      <c r="C42" s="1105"/>
      <c r="D42" s="1105"/>
      <c r="E42" s="1105"/>
      <c r="F42" s="1105"/>
      <c r="G42" s="1105"/>
      <c r="H42" s="1105"/>
      <c r="I42" s="1105"/>
      <c r="J42" s="1105"/>
      <c r="K42" s="1105"/>
      <c r="L42" s="1105"/>
      <c r="M42" s="1105"/>
      <c r="N42" s="1105"/>
      <c r="O42" s="1105"/>
      <c r="P42" s="1105"/>
      <c r="Q42" s="1105"/>
      <c r="R42" s="1105"/>
      <c r="S42" s="1105"/>
      <c r="T42" s="1105"/>
      <c r="U42" s="1105"/>
      <c r="V42" s="1105"/>
      <c r="X42" s="976"/>
    </row>
    <row r="43" spans="1:25" s="611" customFormat="1" ht="16.5" customHeight="1">
      <c r="A43" s="1114" t="s">
        <v>1060</v>
      </c>
      <c r="B43" s="1114"/>
      <c r="C43" s="1114"/>
      <c r="D43" s="1114"/>
      <c r="E43" s="1114"/>
      <c r="F43" s="1114"/>
      <c r="G43" s="1114"/>
      <c r="H43" s="1114"/>
      <c r="I43" s="1114"/>
      <c r="J43" s="1114"/>
      <c r="K43" s="1119"/>
      <c r="L43" s="1119"/>
      <c r="M43" s="1119"/>
      <c r="N43" s="1119"/>
      <c r="O43" s="1119"/>
      <c r="P43" s="1119"/>
      <c r="Q43" s="1119"/>
      <c r="R43" s="1119"/>
      <c r="S43" s="1119"/>
      <c r="X43" s="976"/>
    </row>
    <row r="44" spans="1:25" s="28" customFormat="1" ht="55.5" customHeight="1">
      <c r="A44" s="207" t="s">
        <v>696</v>
      </c>
      <c r="B44" s="686"/>
      <c r="C44" s="686"/>
      <c r="D44" s="686"/>
      <c r="E44" s="686"/>
      <c r="F44" s="686"/>
      <c r="G44" s="686"/>
      <c r="H44" s="686"/>
      <c r="I44" s="686"/>
      <c r="J44" s="686"/>
      <c r="K44" s="686"/>
      <c r="L44" s="284"/>
      <c r="M44" s="284"/>
      <c r="N44" s="284"/>
      <c r="O44" s="284"/>
      <c r="P44" s="284"/>
      <c r="Q44" s="284"/>
      <c r="R44" s="686"/>
      <c r="S44" s="686"/>
      <c r="T44" s="686"/>
      <c r="U44" s="686"/>
      <c r="V44" s="686"/>
      <c r="W44" s="686"/>
      <c r="X44" s="726"/>
    </row>
    <row r="45" spans="1:25" ht="69.75" customHeight="1">
      <c r="A45" s="107" t="s">
        <v>697</v>
      </c>
      <c r="B45" s="758" t="s">
        <v>26</v>
      </c>
      <c r="C45" s="758" t="s">
        <v>26</v>
      </c>
      <c r="D45" s="758" t="s">
        <v>26</v>
      </c>
      <c r="E45" s="758" t="s">
        <v>26</v>
      </c>
      <c r="F45" s="758" t="s">
        <v>26</v>
      </c>
      <c r="G45" s="758" t="s">
        <v>26</v>
      </c>
      <c r="H45" s="758" t="s">
        <v>26</v>
      </c>
      <c r="I45" s="758" t="s">
        <v>26</v>
      </c>
      <c r="J45" s="758" t="s">
        <v>26</v>
      </c>
      <c r="K45" s="758" t="s">
        <v>26</v>
      </c>
      <c r="L45" s="787">
        <v>8</v>
      </c>
      <c r="M45" s="755">
        <v>8</v>
      </c>
      <c r="N45" s="763">
        <v>11</v>
      </c>
      <c r="O45" s="763">
        <v>12</v>
      </c>
      <c r="P45" s="763">
        <v>15</v>
      </c>
      <c r="Q45" s="763">
        <v>15</v>
      </c>
      <c r="R45" s="763">
        <v>18</v>
      </c>
      <c r="S45" s="763">
        <v>16</v>
      </c>
      <c r="T45" s="757">
        <v>15</v>
      </c>
      <c r="U45" s="757">
        <v>15</v>
      </c>
      <c r="V45" s="757" t="s">
        <v>26</v>
      </c>
      <c r="W45" s="757" t="s">
        <v>26</v>
      </c>
      <c r="X45" s="756" t="s">
        <v>26</v>
      </c>
      <c r="Y45" s="758"/>
    </row>
    <row r="46" spans="1:25" ht="15" customHeight="1">
      <c r="A46" s="128" t="s">
        <v>220</v>
      </c>
      <c r="B46" s="764"/>
      <c r="C46" s="764"/>
      <c r="D46" s="764"/>
      <c r="E46" s="764"/>
      <c r="F46" s="764"/>
      <c r="G46" s="764"/>
      <c r="H46" s="764"/>
      <c r="I46" s="764"/>
      <c r="J46" s="764"/>
      <c r="K46" s="764"/>
      <c r="L46" s="787"/>
      <c r="M46" s="791"/>
      <c r="N46" s="764"/>
      <c r="O46" s="787"/>
      <c r="P46" s="787"/>
      <c r="Q46" s="787"/>
      <c r="R46" s="763"/>
      <c r="S46" s="763"/>
      <c r="T46" s="757"/>
      <c r="U46" s="757"/>
      <c r="V46" s="757"/>
      <c r="W46" s="757"/>
      <c r="X46" s="756"/>
    </row>
    <row r="47" spans="1:25">
      <c r="A47" s="128" t="s">
        <v>1004</v>
      </c>
      <c r="B47" s="757">
        <v>7</v>
      </c>
      <c r="C47" s="757">
        <v>7</v>
      </c>
      <c r="D47" s="757">
        <v>7</v>
      </c>
      <c r="E47" s="757">
        <v>8</v>
      </c>
      <c r="F47" s="757">
        <v>8</v>
      </c>
      <c r="G47" s="757">
        <v>8</v>
      </c>
      <c r="H47" s="757">
        <v>8</v>
      </c>
      <c r="I47" s="757">
        <v>8</v>
      </c>
      <c r="J47" s="757">
        <v>8</v>
      </c>
      <c r="K47" s="757">
        <v>8</v>
      </c>
      <c r="L47" s="758">
        <v>8</v>
      </c>
      <c r="M47" s="758">
        <v>8</v>
      </c>
      <c r="N47" s="758">
        <v>11</v>
      </c>
      <c r="O47" s="758">
        <v>11</v>
      </c>
      <c r="P47" s="758">
        <v>14</v>
      </c>
      <c r="Q47" s="758">
        <v>14</v>
      </c>
      <c r="R47" s="763">
        <v>17</v>
      </c>
      <c r="S47" s="763">
        <v>15</v>
      </c>
      <c r="T47" s="757">
        <v>14</v>
      </c>
      <c r="U47" s="757">
        <v>14</v>
      </c>
      <c r="V47" s="757" t="s">
        <v>26</v>
      </c>
      <c r="W47" s="757" t="s">
        <v>26</v>
      </c>
      <c r="X47" s="756" t="s">
        <v>26</v>
      </c>
    </row>
    <row r="48" spans="1:25">
      <c r="A48" s="128" t="s">
        <v>1005</v>
      </c>
      <c r="B48" s="758" t="s">
        <v>26</v>
      </c>
      <c r="C48" s="758" t="s">
        <v>26</v>
      </c>
      <c r="D48" s="758" t="s">
        <v>26</v>
      </c>
      <c r="E48" s="758" t="s">
        <v>26</v>
      </c>
      <c r="F48" s="758" t="s">
        <v>26</v>
      </c>
      <c r="G48" s="758" t="s">
        <v>26</v>
      </c>
      <c r="H48" s="758" t="s">
        <v>26</v>
      </c>
      <c r="I48" s="758" t="s">
        <v>26</v>
      </c>
      <c r="J48" s="758" t="s">
        <v>26</v>
      </c>
      <c r="K48" s="758" t="s">
        <v>26</v>
      </c>
      <c r="L48" s="758" t="s">
        <v>203</v>
      </c>
      <c r="M48" s="758" t="s">
        <v>203</v>
      </c>
      <c r="N48" s="758" t="s">
        <v>203</v>
      </c>
      <c r="O48" s="758">
        <v>1</v>
      </c>
      <c r="P48" s="758">
        <v>1</v>
      </c>
      <c r="Q48" s="758">
        <v>1</v>
      </c>
      <c r="R48" s="758">
        <v>1</v>
      </c>
      <c r="S48" s="758">
        <v>1</v>
      </c>
      <c r="T48" s="757">
        <v>1</v>
      </c>
      <c r="U48" s="757">
        <v>1</v>
      </c>
      <c r="V48" s="757" t="s">
        <v>26</v>
      </c>
      <c r="W48" s="757" t="s">
        <v>26</v>
      </c>
      <c r="X48" s="756" t="s">
        <v>26</v>
      </c>
    </row>
    <row r="49" spans="1:25" ht="39.75" customHeight="1">
      <c r="A49" s="138" t="s">
        <v>698</v>
      </c>
      <c r="B49" s="758" t="s">
        <v>26</v>
      </c>
      <c r="C49" s="758" t="s">
        <v>26</v>
      </c>
      <c r="D49" s="758" t="s">
        <v>26</v>
      </c>
      <c r="E49" s="758" t="s">
        <v>26</v>
      </c>
      <c r="F49" s="758" t="s">
        <v>26</v>
      </c>
      <c r="G49" s="758" t="s">
        <v>26</v>
      </c>
      <c r="H49" s="758" t="s">
        <v>26</v>
      </c>
      <c r="I49" s="758" t="s">
        <v>26</v>
      </c>
      <c r="J49" s="758" t="s">
        <v>26</v>
      </c>
      <c r="K49" s="758" t="s">
        <v>26</v>
      </c>
      <c r="L49" s="758">
        <v>5766</v>
      </c>
      <c r="M49" s="758">
        <v>5408</v>
      </c>
      <c r="N49" s="758">
        <v>5278</v>
      </c>
      <c r="O49" s="758">
        <v>4245</v>
      </c>
      <c r="P49" s="758">
        <v>4061</v>
      </c>
      <c r="Q49" s="758">
        <v>5563</v>
      </c>
      <c r="R49" s="758">
        <v>6215</v>
      </c>
      <c r="S49" s="758">
        <v>6419</v>
      </c>
      <c r="T49" s="757">
        <v>6690</v>
      </c>
      <c r="U49" s="757">
        <v>6998</v>
      </c>
      <c r="V49" s="757">
        <v>7231</v>
      </c>
      <c r="W49" s="757">
        <v>7600</v>
      </c>
      <c r="X49" s="756">
        <v>7602</v>
      </c>
    </row>
    <row r="50" spans="1:25" ht="14.25" customHeight="1">
      <c r="A50" s="151" t="s">
        <v>220</v>
      </c>
      <c r="B50" s="792"/>
      <c r="C50" s="792"/>
      <c r="D50" s="792"/>
      <c r="E50" s="792"/>
      <c r="F50" s="792"/>
      <c r="G50" s="792"/>
      <c r="H50" s="792"/>
      <c r="I50" s="792"/>
      <c r="J50" s="792"/>
      <c r="K50" s="792"/>
      <c r="L50" s="764"/>
      <c r="M50" s="764"/>
      <c r="N50" s="764"/>
      <c r="O50" s="764"/>
      <c r="P50" s="764"/>
      <c r="Q50" s="764"/>
      <c r="R50" s="758"/>
      <c r="S50" s="758"/>
      <c r="T50" s="757"/>
      <c r="U50" s="757"/>
      <c r="V50" s="757"/>
      <c r="W50" s="757"/>
      <c r="X50" s="756"/>
    </row>
    <row r="51" spans="1:25" ht="14.25" customHeight="1">
      <c r="A51" s="151" t="s">
        <v>1006</v>
      </c>
      <c r="B51" s="757">
        <v>4566</v>
      </c>
      <c r="C51" s="757">
        <v>4910</v>
      </c>
      <c r="D51" s="757">
        <v>5360</v>
      </c>
      <c r="E51" s="757">
        <v>6066</v>
      </c>
      <c r="F51" s="757">
        <v>6280</v>
      </c>
      <c r="G51" s="757">
        <v>6546</v>
      </c>
      <c r="H51" s="757">
        <v>6393</v>
      </c>
      <c r="I51" s="757">
        <v>6191</v>
      </c>
      <c r="J51" s="757">
        <v>5987</v>
      </c>
      <c r="K51" s="757">
        <v>5942</v>
      </c>
      <c r="L51" s="758">
        <v>5766</v>
      </c>
      <c r="M51" s="758">
        <v>5408</v>
      </c>
      <c r="N51" s="758">
        <v>5278</v>
      </c>
      <c r="O51" s="757">
        <v>3557</v>
      </c>
      <c r="P51" s="757">
        <v>3591</v>
      </c>
      <c r="Q51" s="757">
        <v>5036</v>
      </c>
      <c r="R51" s="758">
        <v>5503</v>
      </c>
      <c r="S51" s="758">
        <v>5864</v>
      </c>
      <c r="T51" s="757">
        <v>6083</v>
      </c>
      <c r="U51" s="757">
        <v>6355</v>
      </c>
      <c r="V51" s="757">
        <v>6450</v>
      </c>
      <c r="W51" s="757">
        <v>6648</v>
      </c>
      <c r="X51" s="756">
        <v>6551</v>
      </c>
      <c r="Y51" s="758"/>
    </row>
    <row r="52" spans="1:25" ht="12.75" customHeight="1">
      <c r="A52" s="151" t="s">
        <v>1007</v>
      </c>
      <c r="B52" s="758" t="s">
        <v>26</v>
      </c>
      <c r="C52" s="758" t="s">
        <v>26</v>
      </c>
      <c r="D52" s="758" t="s">
        <v>26</v>
      </c>
      <c r="E52" s="758" t="s">
        <v>26</v>
      </c>
      <c r="F52" s="758" t="s">
        <v>26</v>
      </c>
      <c r="G52" s="758" t="s">
        <v>26</v>
      </c>
      <c r="H52" s="758" t="s">
        <v>26</v>
      </c>
      <c r="I52" s="758" t="s">
        <v>26</v>
      </c>
      <c r="J52" s="758" t="s">
        <v>26</v>
      </c>
      <c r="K52" s="758" t="s">
        <v>26</v>
      </c>
      <c r="L52" s="758" t="s">
        <v>203</v>
      </c>
      <c r="M52" s="758" t="s">
        <v>203</v>
      </c>
      <c r="N52" s="758" t="s">
        <v>203</v>
      </c>
      <c r="O52" s="758">
        <v>688</v>
      </c>
      <c r="P52" s="758">
        <v>470</v>
      </c>
      <c r="Q52" s="758">
        <v>527</v>
      </c>
      <c r="R52" s="758">
        <v>712</v>
      </c>
      <c r="S52" s="758">
        <v>555</v>
      </c>
      <c r="T52" s="757">
        <v>607</v>
      </c>
      <c r="U52" s="757">
        <v>643</v>
      </c>
      <c r="V52" s="757">
        <v>781</v>
      </c>
      <c r="W52" s="757">
        <v>952</v>
      </c>
      <c r="X52" s="756">
        <v>1051</v>
      </c>
      <c r="Y52" s="758"/>
    </row>
    <row r="53" spans="1:25" ht="43.5" customHeight="1">
      <c r="A53" s="138" t="s">
        <v>1061</v>
      </c>
      <c r="B53" s="758" t="s">
        <v>26</v>
      </c>
      <c r="C53" s="758" t="s">
        <v>26</v>
      </c>
      <c r="D53" s="758" t="s">
        <v>26</v>
      </c>
      <c r="E53" s="758" t="s">
        <v>26</v>
      </c>
      <c r="F53" s="758" t="s">
        <v>26</v>
      </c>
      <c r="G53" s="758" t="s">
        <v>26</v>
      </c>
      <c r="H53" s="758" t="s">
        <v>26</v>
      </c>
      <c r="I53" s="758" t="s">
        <v>26</v>
      </c>
      <c r="J53" s="758" t="s">
        <v>26</v>
      </c>
      <c r="K53" s="758" t="s">
        <v>26</v>
      </c>
      <c r="L53" s="758">
        <v>2088</v>
      </c>
      <c r="M53" s="758">
        <v>1720</v>
      </c>
      <c r="N53" s="758">
        <v>1959</v>
      </c>
      <c r="O53" s="757">
        <v>1665</v>
      </c>
      <c r="P53" s="757">
        <v>1588</v>
      </c>
      <c r="Q53" s="757">
        <v>2115</v>
      </c>
      <c r="R53" s="758">
        <v>2442</v>
      </c>
      <c r="S53" s="758">
        <v>2353</v>
      </c>
      <c r="T53" s="757">
        <v>2339</v>
      </c>
      <c r="U53" s="757">
        <v>2463</v>
      </c>
      <c r="V53" s="757">
        <v>2447</v>
      </c>
      <c r="W53" s="757">
        <v>2388</v>
      </c>
      <c r="X53" s="756">
        <v>2468</v>
      </c>
    </row>
    <row r="54" spans="1:25" ht="12.75" customHeight="1">
      <c r="A54" s="151" t="s">
        <v>220</v>
      </c>
      <c r="B54" s="792"/>
      <c r="C54" s="792"/>
      <c r="D54" s="792"/>
      <c r="E54" s="792"/>
      <c r="F54" s="792"/>
      <c r="G54" s="792"/>
      <c r="H54" s="792"/>
      <c r="I54" s="792"/>
      <c r="J54" s="792"/>
      <c r="K54" s="792"/>
      <c r="L54" s="764"/>
      <c r="M54" s="764"/>
      <c r="N54" s="764"/>
      <c r="O54" s="793"/>
      <c r="P54" s="793"/>
      <c r="Q54" s="793"/>
      <c r="R54" s="758"/>
      <c r="S54" s="758"/>
      <c r="T54" s="757"/>
      <c r="U54" s="757"/>
      <c r="V54" s="757"/>
      <c r="W54" s="757"/>
      <c r="X54" s="756"/>
    </row>
    <row r="55" spans="1:25" ht="11.25" customHeight="1">
      <c r="A55" s="151" t="s">
        <v>1008</v>
      </c>
      <c r="B55" s="757">
        <v>1928</v>
      </c>
      <c r="C55" s="757">
        <v>1954</v>
      </c>
      <c r="D55" s="757">
        <v>2043</v>
      </c>
      <c r="E55" s="757">
        <v>2352</v>
      </c>
      <c r="F55" s="757">
        <v>2565</v>
      </c>
      <c r="G55" s="757">
        <v>2412</v>
      </c>
      <c r="H55" s="757">
        <v>2421</v>
      </c>
      <c r="I55" s="757">
        <v>2466</v>
      </c>
      <c r="J55" s="757">
        <v>2181</v>
      </c>
      <c r="K55" s="757">
        <v>2206</v>
      </c>
      <c r="L55" s="758">
        <v>2088</v>
      </c>
      <c r="M55" s="758">
        <v>1720</v>
      </c>
      <c r="N55" s="758">
        <v>1959</v>
      </c>
      <c r="O55" s="758">
        <v>1341</v>
      </c>
      <c r="P55" s="758">
        <v>1448</v>
      </c>
      <c r="Q55" s="758">
        <v>1853</v>
      </c>
      <c r="R55" s="758">
        <v>2036</v>
      </c>
      <c r="S55" s="758">
        <v>2138</v>
      </c>
      <c r="T55" s="757">
        <v>2106</v>
      </c>
      <c r="U55" s="757">
        <v>2191</v>
      </c>
      <c r="V55" s="757">
        <v>2115</v>
      </c>
      <c r="W55" s="757">
        <v>2043</v>
      </c>
      <c r="X55" s="756">
        <v>2077</v>
      </c>
    </row>
    <row r="56" spans="1:25">
      <c r="A56" s="151" t="s">
        <v>1009</v>
      </c>
      <c r="B56" s="758" t="s">
        <v>26</v>
      </c>
      <c r="C56" s="758" t="s">
        <v>26</v>
      </c>
      <c r="D56" s="758" t="s">
        <v>26</v>
      </c>
      <c r="E56" s="758" t="s">
        <v>26</v>
      </c>
      <c r="F56" s="758" t="s">
        <v>26</v>
      </c>
      <c r="G56" s="758" t="s">
        <v>26</v>
      </c>
      <c r="H56" s="758" t="s">
        <v>26</v>
      </c>
      <c r="I56" s="758" t="s">
        <v>26</v>
      </c>
      <c r="J56" s="758" t="s">
        <v>26</v>
      </c>
      <c r="K56" s="758" t="s">
        <v>26</v>
      </c>
      <c r="L56" s="758" t="s">
        <v>203</v>
      </c>
      <c r="M56" s="758" t="s">
        <v>203</v>
      </c>
      <c r="N56" s="758" t="s">
        <v>203</v>
      </c>
      <c r="O56" s="758">
        <v>324</v>
      </c>
      <c r="P56" s="757">
        <v>145</v>
      </c>
      <c r="Q56" s="757">
        <v>262</v>
      </c>
      <c r="R56" s="758">
        <v>406</v>
      </c>
      <c r="S56" s="758">
        <v>215</v>
      </c>
      <c r="T56" s="757">
        <v>233</v>
      </c>
      <c r="U56" s="757">
        <v>272</v>
      </c>
      <c r="V56" s="757">
        <v>332</v>
      </c>
      <c r="W56" s="757">
        <v>345</v>
      </c>
      <c r="X56" s="756">
        <v>391</v>
      </c>
    </row>
    <row r="57" spans="1:25" ht="26.25" customHeight="1">
      <c r="A57" s="107" t="s">
        <v>308</v>
      </c>
      <c r="B57" s="758" t="s">
        <v>26</v>
      </c>
      <c r="C57" s="758" t="s">
        <v>26</v>
      </c>
      <c r="D57" s="758" t="s">
        <v>26</v>
      </c>
      <c r="E57" s="758" t="s">
        <v>26</v>
      </c>
      <c r="F57" s="758" t="s">
        <v>26</v>
      </c>
      <c r="G57" s="758" t="s">
        <v>26</v>
      </c>
      <c r="H57" s="758" t="s">
        <v>26</v>
      </c>
      <c r="I57" s="758" t="s">
        <v>26</v>
      </c>
      <c r="J57" s="758" t="s">
        <v>26</v>
      </c>
      <c r="K57" s="758" t="s">
        <v>26</v>
      </c>
      <c r="L57" s="758">
        <v>1737</v>
      </c>
      <c r="M57" s="758">
        <v>1422</v>
      </c>
      <c r="N57" s="758">
        <v>1576</v>
      </c>
      <c r="O57" s="758">
        <v>1239</v>
      </c>
      <c r="P57" s="757">
        <v>811</v>
      </c>
      <c r="Q57" s="757">
        <v>1159</v>
      </c>
      <c r="R57" s="757">
        <v>1218</v>
      </c>
      <c r="S57" s="757">
        <v>1290</v>
      </c>
      <c r="T57" s="757">
        <v>1373</v>
      </c>
      <c r="U57" s="757">
        <v>1485</v>
      </c>
      <c r="V57" s="757">
        <v>1529</v>
      </c>
      <c r="W57" s="757">
        <v>1655</v>
      </c>
      <c r="X57" s="756">
        <v>1627</v>
      </c>
    </row>
    <row r="58" spans="1:25">
      <c r="A58" s="128" t="s">
        <v>220</v>
      </c>
      <c r="B58" s="792"/>
      <c r="C58" s="792"/>
      <c r="D58" s="792"/>
      <c r="E58" s="792"/>
      <c r="F58" s="792"/>
      <c r="G58" s="792"/>
      <c r="H58" s="792"/>
      <c r="I58" s="792"/>
      <c r="J58" s="792"/>
      <c r="K58" s="792"/>
      <c r="L58" s="792"/>
      <c r="M58" s="792"/>
      <c r="N58" s="792"/>
      <c r="O58" s="791"/>
      <c r="P58" s="791"/>
      <c r="Q58" s="791"/>
      <c r="R58" s="757"/>
      <c r="S58" s="757"/>
      <c r="T58" s="757"/>
      <c r="U58" s="757"/>
      <c r="V58" s="757"/>
      <c r="W58" s="757"/>
      <c r="X58" s="756"/>
    </row>
    <row r="59" spans="1:25" ht="29.25" customHeight="1">
      <c r="A59" s="128" t="s">
        <v>1010</v>
      </c>
      <c r="B59" s="757">
        <v>1080</v>
      </c>
      <c r="C59" s="757">
        <v>1095</v>
      </c>
      <c r="D59" s="757">
        <v>1301</v>
      </c>
      <c r="E59" s="757">
        <v>1653</v>
      </c>
      <c r="F59" s="757">
        <v>1699</v>
      </c>
      <c r="G59" s="757">
        <v>1738</v>
      </c>
      <c r="H59" s="754">
        <v>1715</v>
      </c>
      <c r="I59" s="754">
        <v>1919</v>
      </c>
      <c r="J59" s="757">
        <v>1753</v>
      </c>
      <c r="K59" s="757">
        <v>1735</v>
      </c>
      <c r="L59" s="758">
        <v>1737</v>
      </c>
      <c r="M59" s="758">
        <v>1422</v>
      </c>
      <c r="N59" s="758">
        <v>1576</v>
      </c>
      <c r="O59" s="758">
        <v>900</v>
      </c>
      <c r="P59" s="757">
        <v>558</v>
      </c>
      <c r="Q59" s="757">
        <v>969</v>
      </c>
      <c r="R59" s="757">
        <v>1047</v>
      </c>
      <c r="S59" s="757">
        <v>1119</v>
      </c>
      <c r="T59" s="757">
        <v>1223</v>
      </c>
      <c r="U59" s="758">
        <v>1289</v>
      </c>
      <c r="V59" s="758">
        <v>1365</v>
      </c>
      <c r="W59" s="758">
        <v>1455</v>
      </c>
      <c r="X59" s="765">
        <v>1401</v>
      </c>
    </row>
    <row r="60" spans="1:25">
      <c r="A60" s="128" t="s">
        <v>1011</v>
      </c>
      <c r="B60" s="758" t="s">
        <v>26</v>
      </c>
      <c r="C60" s="758" t="s">
        <v>26</v>
      </c>
      <c r="D60" s="758" t="s">
        <v>26</v>
      </c>
      <c r="E60" s="758" t="s">
        <v>26</v>
      </c>
      <c r="F60" s="758" t="s">
        <v>26</v>
      </c>
      <c r="G60" s="758" t="s">
        <v>26</v>
      </c>
      <c r="H60" s="758" t="s">
        <v>26</v>
      </c>
      <c r="I60" s="758" t="s">
        <v>26</v>
      </c>
      <c r="J60" s="758" t="s">
        <v>26</v>
      </c>
      <c r="K60" s="758" t="s">
        <v>26</v>
      </c>
      <c r="L60" s="758" t="s">
        <v>203</v>
      </c>
      <c r="M60" s="758" t="s">
        <v>203</v>
      </c>
      <c r="N60" s="758" t="s">
        <v>203</v>
      </c>
      <c r="O60" s="758">
        <v>339</v>
      </c>
      <c r="P60" s="757">
        <v>253</v>
      </c>
      <c r="Q60" s="757">
        <v>190</v>
      </c>
      <c r="R60" s="757">
        <v>171</v>
      </c>
      <c r="S60" s="757">
        <v>171</v>
      </c>
      <c r="T60" s="757">
        <v>150</v>
      </c>
      <c r="U60" s="758">
        <v>196</v>
      </c>
      <c r="V60" s="758">
        <v>164</v>
      </c>
      <c r="W60" s="758">
        <v>200</v>
      </c>
      <c r="X60" s="765">
        <v>226</v>
      </c>
    </row>
    <row r="61" spans="1:25" s="402" customFormat="1" ht="16.5" customHeight="1">
      <c r="A61" s="1096" t="s">
        <v>1062</v>
      </c>
      <c r="B61" s="1120"/>
      <c r="C61" s="1120"/>
      <c r="D61" s="1120"/>
      <c r="E61" s="1120"/>
      <c r="F61" s="1120"/>
      <c r="G61" s="1120"/>
      <c r="H61" s="1120"/>
      <c r="I61" s="1120"/>
      <c r="J61" s="1120"/>
      <c r="K61" s="1120"/>
      <c r="L61" s="1120"/>
      <c r="M61" s="1120"/>
      <c r="N61" s="1120"/>
      <c r="O61" s="1120"/>
      <c r="P61" s="1120"/>
      <c r="Q61" s="1120"/>
      <c r="R61" s="1120"/>
      <c r="S61" s="1120"/>
      <c r="T61" s="1120"/>
      <c r="U61" s="794"/>
      <c r="V61" s="794"/>
      <c r="W61" s="794"/>
      <c r="X61" s="977"/>
    </row>
    <row r="62" spans="1:25" s="402" customFormat="1" ht="19.5" customHeight="1">
      <c r="A62" s="1105" t="s">
        <v>1063</v>
      </c>
      <c r="B62" s="1105"/>
      <c r="C62" s="1105"/>
      <c r="D62" s="1105"/>
      <c r="E62" s="1105"/>
      <c r="F62" s="1105"/>
      <c r="G62" s="1105"/>
      <c r="H62" s="1105"/>
      <c r="I62" s="1105"/>
      <c r="J62" s="1105"/>
      <c r="K62" s="1105"/>
      <c r="L62" s="1105"/>
      <c r="M62" s="1105"/>
      <c r="N62" s="1105"/>
      <c r="O62" s="1105"/>
      <c r="P62" s="1105"/>
      <c r="Q62" s="1105"/>
      <c r="R62" s="1105"/>
      <c r="S62" s="1105"/>
      <c r="T62" s="1105"/>
      <c r="X62" s="973"/>
    </row>
    <row r="63" spans="1:25">
      <c r="A63" s="796" t="s">
        <v>426</v>
      </c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X63" s="237"/>
    </row>
    <row r="64" spans="1:25" ht="96.75" customHeight="1">
      <c r="A64" s="138" t="s">
        <v>565</v>
      </c>
      <c r="B64" s="757">
        <f>B66+B67</f>
        <v>2</v>
      </c>
      <c r="C64" s="757">
        <f t="shared" ref="C64:T64" si="0">C66+C67</f>
        <v>2</v>
      </c>
      <c r="D64" s="757">
        <f t="shared" si="0"/>
        <v>4</v>
      </c>
      <c r="E64" s="757">
        <f t="shared" si="0"/>
        <v>5</v>
      </c>
      <c r="F64" s="757">
        <f t="shared" si="0"/>
        <v>5</v>
      </c>
      <c r="G64" s="757">
        <f t="shared" si="0"/>
        <v>5</v>
      </c>
      <c r="H64" s="757">
        <f t="shared" si="0"/>
        <v>6</v>
      </c>
      <c r="I64" s="757">
        <f t="shared" si="0"/>
        <v>6</v>
      </c>
      <c r="J64" s="757">
        <f t="shared" si="0"/>
        <v>5</v>
      </c>
      <c r="K64" s="757">
        <f t="shared" si="0"/>
        <v>4</v>
      </c>
      <c r="L64" s="757">
        <f t="shared" si="0"/>
        <v>4</v>
      </c>
      <c r="M64" s="757">
        <f t="shared" si="0"/>
        <v>2</v>
      </c>
      <c r="N64" s="757">
        <v>1</v>
      </c>
      <c r="O64" s="757">
        <f t="shared" si="0"/>
        <v>3</v>
      </c>
      <c r="P64" s="757">
        <f t="shared" si="0"/>
        <v>3</v>
      </c>
      <c r="Q64" s="757">
        <f t="shared" si="0"/>
        <v>3</v>
      </c>
      <c r="R64" s="757">
        <f t="shared" si="0"/>
        <v>2</v>
      </c>
      <c r="S64" s="757">
        <f t="shared" si="0"/>
        <v>2</v>
      </c>
      <c r="T64" s="757">
        <f t="shared" si="0"/>
        <v>2</v>
      </c>
      <c r="U64" s="757">
        <v>2</v>
      </c>
      <c r="V64" s="757" t="s">
        <v>26</v>
      </c>
      <c r="W64" s="757" t="s">
        <v>26</v>
      </c>
      <c r="X64" s="756" t="s">
        <v>26</v>
      </c>
    </row>
    <row r="65" spans="1:24">
      <c r="A65" s="128" t="s">
        <v>220</v>
      </c>
      <c r="B65" s="757"/>
      <c r="C65" s="757"/>
      <c r="D65" s="757"/>
      <c r="E65" s="757"/>
      <c r="F65" s="757"/>
      <c r="G65" s="757"/>
      <c r="H65" s="757"/>
      <c r="I65" s="757"/>
      <c r="J65" s="757"/>
      <c r="K65" s="757"/>
      <c r="L65" s="757"/>
      <c r="M65" s="757"/>
      <c r="N65" s="757"/>
      <c r="O65" s="757"/>
      <c r="P65" s="757"/>
      <c r="Q65" s="757"/>
      <c r="R65" s="757"/>
      <c r="S65" s="757"/>
      <c r="T65" s="757"/>
      <c r="U65" s="757"/>
      <c r="V65" s="757"/>
      <c r="W65" s="757"/>
      <c r="X65" s="756"/>
    </row>
    <row r="66" spans="1:24">
      <c r="A66" s="128" t="s">
        <v>1004</v>
      </c>
      <c r="B66" s="757">
        <v>1</v>
      </c>
      <c r="C66" s="757">
        <v>1</v>
      </c>
      <c r="D66" s="757">
        <v>2</v>
      </c>
      <c r="E66" s="757">
        <v>3</v>
      </c>
      <c r="F66" s="757">
        <v>3</v>
      </c>
      <c r="G66" s="757">
        <v>3</v>
      </c>
      <c r="H66" s="757">
        <v>3</v>
      </c>
      <c r="I66" s="757">
        <v>3</v>
      </c>
      <c r="J66" s="758">
        <v>4</v>
      </c>
      <c r="K66" s="758">
        <v>3</v>
      </c>
      <c r="L66" s="758">
        <v>2</v>
      </c>
      <c r="M66" s="758">
        <v>1</v>
      </c>
      <c r="N66" s="758">
        <v>1</v>
      </c>
      <c r="O66" s="757">
        <v>1</v>
      </c>
      <c r="P66" s="757">
        <v>1</v>
      </c>
      <c r="Q66" s="757">
        <v>1</v>
      </c>
      <c r="R66" s="757">
        <v>1</v>
      </c>
      <c r="S66" s="757">
        <v>1</v>
      </c>
      <c r="T66" s="757">
        <v>1</v>
      </c>
      <c r="U66" s="757">
        <v>1</v>
      </c>
      <c r="V66" s="757" t="s">
        <v>26</v>
      </c>
      <c r="W66" s="757" t="s">
        <v>26</v>
      </c>
      <c r="X66" s="756" t="s">
        <v>26</v>
      </c>
    </row>
    <row r="67" spans="1:24">
      <c r="A67" s="128" t="s">
        <v>1005</v>
      </c>
      <c r="B67" s="757">
        <v>1</v>
      </c>
      <c r="C67" s="757">
        <v>1</v>
      </c>
      <c r="D67" s="757">
        <v>2</v>
      </c>
      <c r="E67" s="757">
        <v>2</v>
      </c>
      <c r="F67" s="757">
        <v>2</v>
      </c>
      <c r="G67" s="757">
        <v>2</v>
      </c>
      <c r="H67" s="757">
        <v>3</v>
      </c>
      <c r="I67" s="757">
        <v>3</v>
      </c>
      <c r="J67" s="758">
        <v>1</v>
      </c>
      <c r="K67" s="758">
        <v>1</v>
      </c>
      <c r="L67" s="758">
        <v>2</v>
      </c>
      <c r="M67" s="758">
        <v>1</v>
      </c>
      <c r="N67" s="758" t="s">
        <v>203</v>
      </c>
      <c r="O67" s="757">
        <v>2</v>
      </c>
      <c r="P67" s="757">
        <v>2</v>
      </c>
      <c r="Q67" s="757">
        <v>2</v>
      </c>
      <c r="R67" s="757">
        <v>1</v>
      </c>
      <c r="S67" s="757">
        <v>1</v>
      </c>
      <c r="T67" s="757">
        <v>1</v>
      </c>
      <c r="U67" s="757">
        <v>1</v>
      </c>
      <c r="V67" s="757" t="s">
        <v>26</v>
      </c>
      <c r="W67" s="757" t="s">
        <v>26</v>
      </c>
      <c r="X67" s="756" t="s">
        <v>26</v>
      </c>
    </row>
    <row r="68" spans="1:24" ht="38.25">
      <c r="A68" s="128" t="s">
        <v>309</v>
      </c>
      <c r="B68" s="757">
        <f>B70+B71</f>
        <v>4301</v>
      </c>
      <c r="C68" s="757">
        <f t="shared" ref="C68:T68" si="1">C70+C71</f>
        <v>4349</v>
      </c>
      <c r="D68" s="757">
        <f t="shared" si="1"/>
        <v>4631</v>
      </c>
      <c r="E68" s="757">
        <f t="shared" si="1"/>
        <v>5195</v>
      </c>
      <c r="F68" s="757">
        <f t="shared" si="1"/>
        <v>5817</v>
      </c>
      <c r="G68" s="757">
        <f t="shared" si="1"/>
        <v>6167</v>
      </c>
      <c r="H68" s="757">
        <f t="shared" si="1"/>
        <v>6385</v>
      </c>
      <c r="I68" s="757">
        <f t="shared" si="1"/>
        <v>6538</v>
      </c>
      <c r="J68" s="757">
        <f t="shared" si="1"/>
        <v>5957</v>
      </c>
      <c r="K68" s="757">
        <f t="shared" si="1"/>
        <v>6010</v>
      </c>
      <c r="L68" s="757">
        <f t="shared" si="1"/>
        <v>6227</v>
      </c>
      <c r="M68" s="757">
        <f t="shared" si="1"/>
        <v>5907</v>
      </c>
      <c r="N68" s="757">
        <f t="shared" si="1"/>
        <v>6026</v>
      </c>
      <c r="O68" s="757">
        <f t="shared" si="1"/>
        <v>5832</v>
      </c>
      <c r="P68" s="757">
        <f t="shared" si="1"/>
        <v>5330</v>
      </c>
      <c r="Q68" s="757">
        <f t="shared" si="1"/>
        <v>4990</v>
      </c>
      <c r="R68" s="757">
        <f t="shared" si="1"/>
        <v>4352</v>
      </c>
      <c r="S68" s="757">
        <f t="shared" si="1"/>
        <v>4634</v>
      </c>
      <c r="T68" s="757">
        <f t="shared" si="1"/>
        <v>4982</v>
      </c>
      <c r="U68" s="757">
        <v>4955</v>
      </c>
      <c r="V68" s="757">
        <v>5198</v>
      </c>
      <c r="W68" s="757">
        <v>5494</v>
      </c>
      <c r="X68" s="756">
        <v>5988</v>
      </c>
    </row>
    <row r="69" spans="1:24">
      <c r="A69" s="151" t="s">
        <v>220</v>
      </c>
      <c r="B69" s="757"/>
      <c r="C69" s="757"/>
      <c r="D69" s="757"/>
      <c r="E69" s="757"/>
      <c r="F69" s="757"/>
      <c r="G69" s="757"/>
      <c r="H69" s="757"/>
      <c r="I69" s="757"/>
      <c r="J69" s="757"/>
      <c r="K69" s="757"/>
      <c r="L69" s="757"/>
      <c r="M69" s="757"/>
      <c r="N69" s="757"/>
      <c r="O69" s="757"/>
      <c r="P69" s="757"/>
      <c r="Q69" s="757"/>
      <c r="R69" s="757"/>
      <c r="S69" s="757"/>
      <c r="T69" s="757"/>
      <c r="U69" s="757"/>
      <c r="V69" s="757"/>
      <c r="W69" s="757"/>
      <c r="X69" s="756"/>
    </row>
    <row r="70" spans="1:24" ht="12" customHeight="1">
      <c r="A70" s="151" t="s">
        <v>1006</v>
      </c>
      <c r="B70" s="757">
        <v>4030</v>
      </c>
      <c r="C70" s="757">
        <v>4135</v>
      </c>
      <c r="D70" s="757">
        <v>4361</v>
      </c>
      <c r="E70" s="757">
        <v>4874</v>
      </c>
      <c r="F70" s="757">
        <v>5478</v>
      </c>
      <c r="G70" s="757">
        <v>5738</v>
      </c>
      <c r="H70" s="757">
        <v>5530</v>
      </c>
      <c r="I70" s="757">
        <v>5468</v>
      </c>
      <c r="J70" s="757">
        <v>5750</v>
      </c>
      <c r="K70" s="757">
        <v>5820</v>
      </c>
      <c r="L70" s="757">
        <v>5855</v>
      </c>
      <c r="M70" s="757">
        <v>5763</v>
      </c>
      <c r="N70" s="757">
        <v>5900</v>
      </c>
      <c r="O70" s="757">
        <v>5321</v>
      </c>
      <c r="P70" s="757">
        <v>4917</v>
      </c>
      <c r="Q70" s="757">
        <v>4593</v>
      </c>
      <c r="R70" s="757">
        <v>4301</v>
      </c>
      <c r="S70" s="757">
        <v>4571</v>
      </c>
      <c r="T70" s="757">
        <v>4912</v>
      </c>
      <c r="U70" s="758">
        <v>4873</v>
      </c>
      <c r="V70" s="758">
        <v>5124</v>
      </c>
      <c r="W70" s="758">
        <v>5438</v>
      </c>
      <c r="X70" s="765">
        <v>5988</v>
      </c>
    </row>
    <row r="71" spans="1:24">
      <c r="A71" s="151" t="s">
        <v>1007</v>
      </c>
      <c r="B71" s="757">
        <v>271</v>
      </c>
      <c r="C71" s="757">
        <v>214</v>
      </c>
      <c r="D71" s="757">
        <v>270</v>
      </c>
      <c r="E71" s="757">
        <v>321</v>
      </c>
      <c r="F71" s="757">
        <v>339</v>
      </c>
      <c r="G71" s="757">
        <v>429</v>
      </c>
      <c r="H71" s="757">
        <v>855</v>
      </c>
      <c r="I71" s="757">
        <v>1070</v>
      </c>
      <c r="J71" s="757">
        <v>207</v>
      </c>
      <c r="K71" s="757">
        <v>190</v>
      </c>
      <c r="L71" s="757">
        <v>372</v>
      </c>
      <c r="M71" s="757">
        <v>144</v>
      </c>
      <c r="N71" s="757">
        <v>126</v>
      </c>
      <c r="O71" s="757">
        <v>511</v>
      </c>
      <c r="P71" s="757">
        <v>413</v>
      </c>
      <c r="Q71" s="757">
        <v>397</v>
      </c>
      <c r="R71" s="757">
        <v>51</v>
      </c>
      <c r="S71" s="757">
        <v>63</v>
      </c>
      <c r="T71" s="757">
        <v>70</v>
      </c>
      <c r="U71" s="758">
        <v>82</v>
      </c>
      <c r="V71" s="758">
        <v>74</v>
      </c>
      <c r="W71" s="758">
        <v>56</v>
      </c>
      <c r="X71" s="765" t="s">
        <v>203</v>
      </c>
    </row>
    <row r="72" spans="1:24" ht="38.25">
      <c r="A72" s="128" t="s">
        <v>436</v>
      </c>
      <c r="B72" s="757">
        <f>B74+B75</f>
        <v>1192</v>
      </c>
      <c r="C72" s="757">
        <f t="shared" ref="C72:T72" si="2">C74+C75</f>
        <v>1128</v>
      </c>
      <c r="D72" s="757">
        <f t="shared" si="2"/>
        <v>1280</v>
      </c>
      <c r="E72" s="757">
        <f t="shared" si="2"/>
        <v>1436</v>
      </c>
      <c r="F72" s="757">
        <f t="shared" si="2"/>
        <v>1697</v>
      </c>
      <c r="G72" s="757">
        <f t="shared" si="2"/>
        <v>1422</v>
      </c>
      <c r="H72" s="757">
        <f t="shared" si="2"/>
        <v>1564</v>
      </c>
      <c r="I72" s="757">
        <f t="shared" si="2"/>
        <v>1665</v>
      </c>
      <c r="J72" s="757">
        <f t="shared" si="2"/>
        <v>1337</v>
      </c>
      <c r="K72" s="757">
        <f t="shared" si="2"/>
        <v>1508</v>
      </c>
      <c r="L72" s="757">
        <f t="shared" si="2"/>
        <v>1468</v>
      </c>
      <c r="M72" s="757">
        <f t="shared" si="2"/>
        <v>1352</v>
      </c>
      <c r="N72" s="757">
        <f t="shared" si="2"/>
        <v>1527</v>
      </c>
      <c r="O72" s="757">
        <f t="shared" si="2"/>
        <v>1583</v>
      </c>
      <c r="P72" s="757">
        <f t="shared" si="2"/>
        <v>1391</v>
      </c>
      <c r="Q72" s="757">
        <f t="shared" si="2"/>
        <v>1674</v>
      </c>
      <c r="R72" s="757">
        <f t="shared" si="2"/>
        <v>1024</v>
      </c>
      <c r="S72" s="757">
        <f t="shared" si="2"/>
        <v>1527</v>
      </c>
      <c r="T72" s="757">
        <f t="shared" si="2"/>
        <v>1440</v>
      </c>
      <c r="U72" s="757">
        <v>1288</v>
      </c>
      <c r="V72" s="757">
        <v>1556</v>
      </c>
      <c r="W72" s="757">
        <v>1754</v>
      </c>
      <c r="X72" s="756">
        <v>1814</v>
      </c>
    </row>
    <row r="73" spans="1:24">
      <c r="A73" s="151" t="s">
        <v>220</v>
      </c>
      <c r="B73" s="757"/>
      <c r="C73" s="757"/>
      <c r="D73" s="757"/>
      <c r="E73" s="757"/>
      <c r="F73" s="757"/>
      <c r="G73" s="757"/>
      <c r="H73" s="757"/>
      <c r="I73" s="757"/>
      <c r="J73" s="757"/>
      <c r="K73" s="757"/>
      <c r="L73" s="757"/>
      <c r="M73" s="757"/>
      <c r="N73" s="757"/>
      <c r="O73" s="757"/>
      <c r="P73" s="757"/>
      <c r="Q73" s="757"/>
      <c r="R73" s="757"/>
      <c r="S73" s="757"/>
      <c r="T73" s="757"/>
      <c r="U73" s="757"/>
      <c r="V73" s="757"/>
      <c r="W73" s="757"/>
      <c r="X73" s="756"/>
    </row>
    <row r="74" spans="1:24" ht="15.75" customHeight="1">
      <c r="A74" s="151" t="s">
        <v>1008</v>
      </c>
      <c r="B74" s="757">
        <v>1091</v>
      </c>
      <c r="C74" s="757">
        <v>1056</v>
      </c>
      <c r="D74" s="757">
        <v>1140</v>
      </c>
      <c r="E74" s="757">
        <v>1315</v>
      </c>
      <c r="F74" s="757">
        <v>1579</v>
      </c>
      <c r="G74" s="757">
        <v>1332</v>
      </c>
      <c r="H74" s="757">
        <v>1320</v>
      </c>
      <c r="I74" s="757">
        <v>1238</v>
      </c>
      <c r="J74" s="757">
        <v>1269</v>
      </c>
      <c r="K74" s="757">
        <v>1455</v>
      </c>
      <c r="L74" s="757">
        <v>1410</v>
      </c>
      <c r="M74" s="757">
        <v>1332</v>
      </c>
      <c r="N74" s="757">
        <v>1497</v>
      </c>
      <c r="O74" s="757">
        <v>1457</v>
      </c>
      <c r="P74" s="757">
        <v>1252</v>
      </c>
      <c r="Q74" s="757">
        <v>1595</v>
      </c>
      <c r="R74" s="757">
        <v>1002</v>
      </c>
      <c r="S74" s="757">
        <v>1492</v>
      </c>
      <c r="T74" s="757">
        <v>1404</v>
      </c>
      <c r="U74" s="757">
        <v>1253</v>
      </c>
      <c r="V74" s="757">
        <v>1525</v>
      </c>
      <c r="W74" s="757">
        <v>1742</v>
      </c>
      <c r="X74" s="756">
        <v>1814</v>
      </c>
    </row>
    <row r="75" spans="1:24">
      <c r="A75" s="151" t="s">
        <v>1009</v>
      </c>
      <c r="B75" s="757">
        <v>101</v>
      </c>
      <c r="C75" s="757">
        <v>72</v>
      </c>
      <c r="D75" s="757">
        <v>140</v>
      </c>
      <c r="E75" s="757">
        <v>121</v>
      </c>
      <c r="F75" s="757">
        <v>118</v>
      </c>
      <c r="G75" s="757">
        <v>90</v>
      </c>
      <c r="H75" s="757">
        <v>244</v>
      </c>
      <c r="I75" s="757">
        <v>427</v>
      </c>
      <c r="J75" s="757">
        <v>68</v>
      </c>
      <c r="K75" s="757">
        <v>53</v>
      </c>
      <c r="L75" s="757">
        <v>58</v>
      </c>
      <c r="M75" s="757">
        <v>20</v>
      </c>
      <c r="N75" s="757">
        <v>30</v>
      </c>
      <c r="O75" s="757">
        <v>126</v>
      </c>
      <c r="P75" s="757">
        <v>139</v>
      </c>
      <c r="Q75" s="757">
        <v>79</v>
      </c>
      <c r="R75" s="757">
        <v>22</v>
      </c>
      <c r="S75" s="757">
        <v>35</v>
      </c>
      <c r="T75" s="757">
        <v>36</v>
      </c>
      <c r="U75" s="757">
        <v>35</v>
      </c>
      <c r="V75" s="757">
        <v>31</v>
      </c>
      <c r="W75" s="757">
        <v>12</v>
      </c>
      <c r="X75" s="756" t="s">
        <v>203</v>
      </c>
    </row>
    <row r="76" spans="1:24" ht="28.5" customHeight="1">
      <c r="A76" s="128" t="s">
        <v>310</v>
      </c>
      <c r="B76" s="757">
        <v>493</v>
      </c>
      <c r="C76" s="757">
        <f>C78+C79</f>
        <v>676</v>
      </c>
      <c r="D76" s="757">
        <f t="shared" ref="D76:Q76" si="3">D78+D79</f>
        <v>690</v>
      </c>
      <c r="E76" s="757">
        <f t="shared" si="3"/>
        <v>762</v>
      </c>
      <c r="F76" s="757">
        <f t="shared" si="3"/>
        <v>907</v>
      </c>
      <c r="G76" s="757">
        <f t="shared" si="3"/>
        <v>839</v>
      </c>
      <c r="H76" s="757">
        <f t="shared" si="3"/>
        <v>1030</v>
      </c>
      <c r="I76" s="757">
        <f t="shared" si="3"/>
        <v>1002</v>
      </c>
      <c r="J76" s="757">
        <f t="shared" si="3"/>
        <v>782</v>
      </c>
      <c r="K76" s="757">
        <f t="shared" si="3"/>
        <v>935</v>
      </c>
      <c r="L76" s="757">
        <f t="shared" si="3"/>
        <v>1041</v>
      </c>
      <c r="M76" s="757">
        <f t="shared" si="3"/>
        <v>1126</v>
      </c>
      <c r="N76" s="757">
        <f t="shared" si="3"/>
        <v>983</v>
      </c>
      <c r="O76" s="757">
        <f t="shared" si="3"/>
        <v>1017</v>
      </c>
      <c r="P76" s="757">
        <f t="shared" si="3"/>
        <v>1190</v>
      </c>
      <c r="Q76" s="757">
        <f t="shared" si="3"/>
        <v>1426</v>
      </c>
      <c r="R76" s="757">
        <v>1049</v>
      </c>
      <c r="S76" s="757">
        <v>864</v>
      </c>
      <c r="T76" s="757">
        <v>806</v>
      </c>
      <c r="U76" s="757">
        <v>957</v>
      </c>
      <c r="V76" s="757">
        <v>917</v>
      </c>
      <c r="W76" s="757">
        <v>994</v>
      </c>
      <c r="X76" s="756">
        <v>980</v>
      </c>
    </row>
    <row r="77" spans="1:24" ht="13.5" customHeight="1">
      <c r="A77" s="128" t="s">
        <v>220</v>
      </c>
      <c r="B77" s="757"/>
      <c r="C77" s="757"/>
      <c r="D77" s="757"/>
      <c r="E77" s="757"/>
      <c r="F77" s="757"/>
      <c r="G77" s="757"/>
      <c r="H77" s="757"/>
      <c r="I77" s="757"/>
      <c r="J77" s="757"/>
      <c r="K77" s="757"/>
      <c r="L77" s="757"/>
      <c r="M77" s="757"/>
      <c r="N77" s="757"/>
      <c r="O77" s="757"/>
      <c r="P77" s="757"/>
      <c r="Q77" s="757"/>
      <c r="R77" s="757"/>
      <c r="S77" s="757"/>
      <c r="T77" s="757"/>
      <c r="U77" s="757"/>
      <c r="V77" s="757"/>
      <c r="W77" s="757"/>
      <c r="X77" s="756"/>
    </row>
    <row r="78" spans="1:24" ht="24.75" customHeight="1">
      <c r="A78" s="151" t="s">
        <v>1010</v>
      </c>
      <c r="B78" s="757">
        <v>493</v>
      </c>
      <c r="C78" s="757">
        <v>624</v>
      </c>
      <c r="D78" s="757">
        <v>602</v>
      </c>
      <c r="E78" s="757">
        <v>633</v>
      </c>
      <c r="F78" s="757">
        <v>740</v>
      </c>
      <c r="G78" s="757">
        <v>749</v>
      </c>
      <c r="H78" s="757">
        <v>919</v>
      </c>
      <c r="I78" s="757">
        <v>887</v>
      </c>
      <c r="J78" s="757">
        <v>736</v>
      </c>
      <c r="K78" s="757">
        <v>900</v>
      </c>
      <c r="L78" s="757">
        <v>981</v>
      </c>
      <c r="M78" s="757">
        <v>1108</v>
      </c>
      <c r="N78" s="757">
        <v>953</v>
      </c>
      <c r="O78" s="757">
        <v>960</v>
      </c>
      <c r="P78" s="757">
        <v>1132</v>
      </c>
      <c r="Q78" s="757">
        <v>1403</v>
      </c>
      <c r="R78" s="757">
        <v>1049</v>
      </c>
      <c r="S78" s="757">
        <v>864</v>
      </c>
      <c r="T78" s="757">
        <v>806</v>
      </c>
      <c r="U78" s="757">
        <v>957</v>
      </c>
      <c r="V78" s="757">
        <v>917</v>
      </c>
      <c r="W78" s="757">
        <v>994</v>
      </c>
      <c r="X78" s="756">
        <v>980</v>
      </c>
    </row>
    <row r="79" spans="1:24">
      <c r="A79" s="128" t="s">
        <v>1011</v>
      </c>
      <c r="B79" s="757" t="s">
        <v>203</v>
      </c>
      <c r="C79" s="757">
        <v>52</v>
      </c>
      <c r="D79" s="757">
        <v>88</v>
      </c>
      <c r="E79" s="757">
        <v>129</v>
      </c>
      <c r="F79" s="757">
        <v>167</v>
      </c>
      <c r="G79" s="757">
        <v>90</v>
      </c>
      <c r="H79" s="757">
        <v>111</v>
      </c>
      <c r="I79" s="757">
        <v>115</v>
      </c>
      <c r="J79" s="757">
        <v>46</v>
      </c>
      <c r="K79" s="757">
        <v>35</v>
      </c>
      <c r="L79" s="757">
        <v>60</v>
      </c>
      <c r="M79" s="757">
        <v>18</v>
      </c>
      <c r="N79" s="757">
        <v>30</v>
      </c>
      <c r="O79" s="757">
        <v>57</v>
      </c>
      <c r="P79" s="757">
        <v>58</v>
      </c>
      <c r="Q79" s="757">
        <v>23</v>
      </c>
      <c r="R79" s="757" t="s">
        <v>203</v>
      </c>
      <c r="S79" s="757" t="s">
        <v>203</v>
      </c>
      <c r="T79" s="757" t="s">
        <v>203</v>
      </c>
      <c r="U79" s="757" t="s">
        <v>203</v>
      </c>
      <c r="V79" s="757" t="s">
        <v>203</v>
      </c>
      <c r="W79" s="757" t="s">
        <v>203</v>
      </c>
      <c r="X79" s="756" t="s">
        <v>203</v>
      </c>
    </row>
    <row r="80" spans="1:24" ht="15.75" customHeight="1">
      <c r="A80" s="1096" t="s">
        <v>1064</v>
      </c>
      <c r="B80" s="1120"/>
      <c r="C80" s="1120"/>
      <c r="D80" s="1120"/>
      <c r="E80" s="1120"/>
      <c r="F80" s="1120"/>
      <c r="G80" s="1120"/>
      <c r="H80" s="1120"/>
      <c r="I80" s="1120"/>
      <c r="J80" s="1120"/>
      <c r="K80" s="1120"/>
      <c r="L80" s="1120"/>
      <c r="M80" s="1120"/>
      <c r="N80" s="1120"/>
      <c r="O80" s="1120"/>
      <c r="P80" s="1120"/>
      <c r="Q80" s="1120"/>
      <c r="R80" s="1120"/>
      <c r="S80" s="1120"/>
      <c r="T80" s="1120"/>
      <c r="U80" s="798"/>
      <c r="V80" s="798"/>
      <c r="W80" s="798"/>
      <c r="X80" s="798"/>
    </row>
    <row r="81" spans="1:24" s="402" customFormat="1" ht="19.5" customHeight="1">
      <c r="A81" s="1118" t="s">
        <v>590</v>
      </c>
      <c r="B81" s="1118"/>
      <c r="C81" s="1118"/>
      <c r="D81" s="1118"/>
      <c r="E81" s="1118"/>
      <c r="F81" s="1118"/>
      <c r="G81" s="1118"/>
      <c r="H81" s="1118"/>
      <c r="I81" s="1118"/>
      <c r="J81" s="1118"/>
      <c r="K81" s="1118"/>
      <c r="L81" s="1118"/>
      <c r="M81" s="1118"/>
      <c r="N81" s="1118"/>
      <c r="O81" s="1118"/>
      <c r="P81" s="1118"/>
      <c r="Q81" s="1118"/>
      <c r="R81" s="1118"/>
      <c r="S81" s="1118"/>
      <c r="T81" s="1118"/>
      <c r="U81" s="795"/>
      <c r="V81" s="795"/>
      <c r="W81" s="795"/>
      <c r="X81" s="978"/>
    </row>
    <row r="82" spans="1:24" s="28" customFormat="1" ht="45" customHeight="1">
      <c r="A82" s="303" t="s">
        <v>1042</v>
      </c>
      <c r="B82" s="799"/>
      <c r="C82" s="799"/>
      <c r="D82" s="799"/>
      <c r="E82" s="799"/>
      <c r="F82" s="799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4"/>
      <c r="S82" s="25"/>
      <c r="T82" s="24"/>
      <c r="U82" s="24"/>
      <c r="V82" s="24"/>
      <c r="W82" s="24"/>
      <c r="X82" s="248"/>
    </row>
    <row r="83" spans="1:24" s="28" customFormat="1" ht="28.15" customHeight="1">
      <c r="A83" s="138" t="s">
        <v>787</v>
      </c>
      <c r="B83" s="105">
        <v>2</v>
      </c>
      <c r="C83" s="105">
        <v>2</v>
      </c>
      <c r="D83" s="105">
        <v>2</v>
      </c>
      <c r="E83" s="105">
        <v>2</v>
      </c>
      <c r="F83" s="105">
        <v>2</v>
      </c>
      <c r="G83" s="20">
        <v>2</v>
      </c>
      <c r="H83" s="20">
        <v>2</v>
      </c>
      <c r="I83" s="20">
        <v>2</v>
      </c>
      <c r="J83" s="20">
        <v>2</v>
      </c>
      <c r="K83" s="20">
        <v>2</v>
      </c>
      <c r="L83" s="20">
        <v>2</v>
      </c>
      <c r="M83" s="20">
        <v>2</v>
      </c>
      <c r="N83" s="20">
        <v>2</v>
      </c>
      <c r="O83" s="20">
        <v>2</v>
      </c>
      <c r="P83" s="20">
        <v>2</v>
      </c>
      <c r="Q83" s="20">
        <v>2</v>
      </c>
      <c r="R83" s="24">
        <v>2</v>
      </c>
      <c r="S83" s="25">
        <v>1</v>
      </c>
      <c r="T83" s="24">
        <v>1</v>
      </c>
      <c r="U83" s="20">
        <v>1</v>
      </c>
      <c r="V83" s="20" t="s">
        <v>26</v>
      </c>
      <c r="W83" s="20" t="s">
        <v>26</v>
      </c>
      <c r="X83" s="248" t="s">
        <v>26</v>
      </c>
    </row>
    <row r="84" spans="1:24" s="28" customFormat="1" ht="27" customHeight="1">
      <c r="A84" s="682" t="s">
        <v>629</v>
      </c>
      <c r="B84" s="105">
        <v>36</v>
      </c>
      <c r="C84" s="105">
        <v>37</v>
      </c>
      <c r="D84" s="105">
        <v>45</v>
      </c>
      <c r="E84" s="105">
        <v>39</v>
      </c>
      <c r="F84" s="105">
        <v>39</v>
      </c>
      <c r="G84" s="25">
        <v>39</v>
      </c>
      <c r="H84" s="25">
        <v>47</v>
      </c>
      <c r="I84" s="25">
        <v>52</v>
      </c>
      <c r="J84" s="25">
        <v>51</v>
      </c>
      <c r="K84" s="25">
        <v>79</v>
      </c>
      <c r="L84" s="25">
        <v>137</v>
      </c>
      <c r="M84" s="25">
        <v>143</v>
      </c>
      <c r="N84" s="25">
        <v>130</v>
      </c>
      <c r="O84" s="25">
        <v>125</v>
      </c>
      <c r="P84" s="20">
        <v>122</v>
      </c>
      <c r="Q84" s="25">
        <v>75</v>
      </c>
      <c r="R84" s="24">
        <v>66</v>
      </c>
      <c r="S84" s="25">
        <v>40</v>
      </c>
      <c r="T84" s="24">
        <v>43</v>
      </c>
      <c r="U84" s="20">
        <v>49</v>
      </c>
      <c r="V84" s="20">
        <v>59</v>
      </c>
      <c r="W84" s="20">
        <v>57</v>
      </c>
      <c r="X84" s="248">
        <v>48</v>
      </c>
    </row>
    <row r="85" spans="1:24" s="28" customFormat="1" ht="13.9" customHeight="1">
      <c r="A85" s="138" t="s">
        <v>159</v>
      </c>
      <c r="B85" s="105">
        <v>7</v>
      </c>
      <c r="C85" s="105">
        <v>12</v>
      </c>
      <c r="D85" s="105">
        <v>13</v>
      </c>
      <c r="E85" s="105">
        <v>12</v>
      </c>
      <c r="F85" s="105">
        <v>17</v>
      </c>
      <c r="G85" s="105">
        <v>10</v>
      </c>
      <c r="H85" s="25">
        <v>19</v>
      </c>
      <c r="I85" s="25">
        <v>22</v>
      </c>
      <c r="J85" s="25">
        <v>15</v>
      </c>
      <c r="K85" s="105">
        <v>52</v>
      </c>
      <c r="L85" s="25">
        <v>72</v>
      </c>
      <c r="M85" s="25">
        <v>54</v>
      </c>
      <c r="N85" s="25">
        <v>42</v>
      </c>
      <c r="O85" s="25">
        <v>28</v>
      </c>
      <c r="P85" s="20">
        <v>41</v>
      </c>
      <c r="Q85" s="25">
        <v>17</v>
      </c>
      <c r="R85" s="24">
        <v>27</v>
      </c>
      <c r="S85" s="25">
        <v>7</v>
      </c>
      <c r="T85" s="24">
        <v>15</v>
      </c>
      <c r="U85" s="20">
        <v>11</v>
      </c>
      <c r="V85" s="20">
        <v>28</v>
      </c>
      <c r="W85" s="20">
        <v>17</v>
      </c>
      <c r="X85" s="248">
        <v>8</v>
      </c>
    </row>
    <row r="86" spans="1:24" s="28" customFormat="1" ht="13.9" customHeight="1">
      <c r="A86" s="138" t="s">
        <v>160</v>
      </c>
      <c r="B86" s="105">
        <v>6</v>
      </c>
      <c r="C86" s="105">
        <v>5</v>
      </c>
      <c r="D86" s="105">
        <v>4</v>
      </c>
      <c r="E86" s="105">
        <v>13</v>
      </c>
      <c r="F86" s="105">
        <v>9</v>
      </c>
      <c r="G86" s="25">
        <v>8</v>
      </c>
      <c r="H86" s="25">
        <v>11</v>
      </c>
      <c r="I86" s="25">
        <v>11</v>
      </c>
      <c r="J86" s="25">
        <v>11</v>
      </c>
      <c r="K86" s="25">
        <v>12</v>
      </c>
      <c r="L86" s="25">
        <v>10</v>
      </c>
      <c r="M86" s="25">
        <v>15</v>
      </c>
      <c r="N86" s="25">
        <v>9</v>
      </c>
      <c r="O86" s="547">
        <v>20</v>
      </c>
      <c r="P86" s="547">
        <v>8</v>
      </c>
      <c r="Q86" s="25">
        <v>4</v>
      </c>
      <c r="R86" s="20">
        <v>8</v>
      </c>
      <c r="S86" s="25">
        <v>6</v>
      </c>
      <c r="T86" s="24">
        <v>8</v>
      </c>
      <c r="U86" s="20">
        <v>3</v>
      </c>
      <c r="V86" s="20">
        <v>10</v>
      </c>
      <c r="W86" s="20">
        <v>7</v>
      </c>
      <c r="X86" s="248">
        <v>4</v>
      </c>
    </row>
    <row r="87" spans="1:24" s="28" customFormat="1" ht="28.15" customHeight="1">
      <c r="A87" s="138" t="s">
        <v>630</v>
      </c>
      <c r="B87" s="105" t="s">
        <v>203</v>
      </c>
      <c r="C87" s="105" t="s">
        <v>203</v>
      </c>
      <c r="D87" s="105" t="s">
        <v>203</v>
      </c>
      <c r="E87" s="105" t="s">
        <v>203</v>
      </c>
      <c r="F87" s="105">
        <v>1</v>
      </c>
      <c r="G87" s="105" t="s">
        <v>203</v>
      </c>
      <c r="H87" s="25">
        <v>4</v>
      </c>
      <c r="I87" s="105" t="s">
        <v>203</v>
      </c>
      <c r="J87" s="105" t="s">
        <v>203</v>
      </c>
      <c r="K87" s="25">
        <v>3</v>
      </c>
      <c r="L87" s="25">
        <v>4</v>
      </c>
      <c r="M87" s="25">
        <v>7</v>
      </c>
      <c r="N87" s="25">
        <v>2</v>
      </c>
      <c r="O87" s="25">
        <v>7</v>
      </c>
      <c r="P87" s="20">
        <v>2</v>
      </c>
      <c r="Q87" s="25">
        <v>1</v>
      </c>
      <c r="R87" s="24">
        <v>2</v>
      </c>
      <c r="S87" s="20">
        <v>2</v>
      </c>
      <c r="T87" s="105" t="s">
        <v>203</v>
      </c>
      <c r="U87" s="20" t="s">
        <v>203</v>
      </c>
      <c r="V87" s="20" t="s">
        <v>203</v>
      </c>
      <c r="W87" s="20">
        <v>1</v>
      </c>
      <c r="X87" s="248" t="s">
        <v>203</v>
      </c>
    </row>
    <row r="88" spans="1:24" s="28" customFormat="1" ht="26.25" customHeight="1">
      <c r="A88" s="138" t="s">
        <v>788</v>
      </c>
      <c r="B88" s="105" t="s">
        <v>203</v>
      </c>
      <c r="C88" s="105" t="s">
        <v>203</v>
      </c>
      <c r="D88" s="105" t="s">
        <v>203</v>
      </c>
      <c r="E88" s="105" t="s">
        <v>203</v>
      </c>
      <c r="F88" s="105" t="s">
        <v>203</v>
      </c>
      <c r="G88" s="105" t="s">
        <v>203</v>
      </c>
      <c r="H88" s="105" t="s">
        <v>203</v>
      </c>
      <c r="I88" s="105" t="s">
        <v>203</v>
      </c>
      <c r="J88" s="105" t="s">
        <v>203</v>
      </c>
      <c r="K88" s="105" t="s">
        <v>203</v>
      </c>
      <c r="L88" s="105" t="s">
        <v>203</v>
      </c>
      <c r="M88" s="105" t="s">
        <v>203</v>
      </c>
      <c r="N88" s="105" t="s">
        <v>203</v>
      </c>
      <c r="O88" s="105" t="s">
        <v>203</v>
      </c>
      <c r="P88" s="105" t="s">
        <v>203</v>
      </c>
      <c r="Q88" s="105" t="s">
        <v>203</v>
      </c>
      <c r="R88" s="105" t="s">
        <v>203</v>
      </c>
      <c r="S88" s="105" t="s">
        <v>203</v>
      </c>
      <c r="T88" s="105" t="s">
        <v>203</v>
      </c>
      <c r="U88" s="20">
        <v>1</v>
      </c>
      <c r="V88" s="20" t="s">
        <v>26</v>
      </c>
      <c r="W88" s="20" t="s">
        <v>26</v>
      </c>
      <c r="X88" s="248" t="s">
        <v>26</v>
      </c>
    </row>
    <row r="89" spans="1:24" s="28" customFormat="1" ht="27.75" customHeight="1">
      <c r="A89" s="138" t="s">
        <v>631</v>
      </c>
      <c r="B89" s="105" t="s">
        <v>203</v>
      </c>
      <c r="C89" s="105" t="s">
        <v>203</v>
      </c>
      <c r="D89" s="105" t="s">
        <v>203</v>
      </c>
      <c r="E89" s="105" t="s">
        <v>203</v>
      </c>
      <c r="F89" s="105" t="s">
        <v>203</v>
      </c>
      <c r="G89" s="105" t="s">
        <v>203</v>
      </c>
      <c r="H89" s="105" t="s">
        <v>203</v>
      </c>
      <c r="I89" s="105" t="s">
        <v>203</v>
      </c>
      <c r="J89" s="105" t="s">
        <v>203</v>
      </c>
      <c r="K89" s="105" t="s">
        <v>203</v>
      </c>
      <c r="L89" s="105" t="s">
        <v>203</v>
      </c>
      <c r="M89" s="105" t="s">
        <v>203</v>
      </c>
      <c r="N89" s="105" t="s">
        <v>203</v>
      </c>
      <c r="O89" s="105" t="s">
        <v>203</v>
      </c>
      <c r="P89" s="105" t="s">
        <v>203</v>
      </c>
      <c r="Q89" s="105" t="s">
        <v>203</v>
      </c>
      <c r="R89" s="105" t="s">
        <v>203</v>
      </c>
      <c r="S89" s="105" t="s">
        <v>203</v>
      </c>
      <c r="T89" s="105" t="s">
        <v>203</v>
      </c>
      <c r="U89" s="20">
        <v>1</v>
      </c>
      <c r="V89" s="20" t="s">
        <v>203</v>
      </c>
      <c r="W89" s="20">
        <v>2</v>
      </c>
      <c r="X89" s="248">
        <v>1</v>
      </c>
    </row>
    <row r="90" spans="1:24" s="28" customFormat="1" ht="13.9" customHeight="1">
      <c r="A90" s="138" t="s">
        <v>632</v>
      </c>
      <c r="B90" s="105" t="s">
        <v>203</v>
      </c>
      <c r="C90" s="105" t="s">
        <v>203</v>
      </c>
      <c r="D90" s="105" t="s">
        <v>203</v>
      </c>
      <c r="E90" s="105" t="s">
        <v>203</v>
      </c>
      <c r="F90" s="105" t="s">
        <v>203</v>
      </c>
      <c r="G90" s="105" t="s">
        <v>203</v>
      </c>
      <c r="H90" s="105" t="s">
        <v>203</v>
      </c>
      <c r="I90" s="105" t="s">
        <v>203</v>
      </c>
      <c r="J90" s="105" t="s">
        <v>203</v>
      </c>
      <c r="K90" s="105" t="s">
        <v>203</v>
      </c>
      <c r="L90" s="105" t="s">
        <v>203</v>
      </c>
      <c r="M90" s="105" t="s">
        <v>203</v>
      </c>
      <c r="N90" s="105" t="s">
        <v>203</v>
      </c>
      <c r="O90" s="105" t="s">
        <v>203</v>
      </c>
      <c r="P90" s="105" t="s">
        <v>203</v>
      </c>
      <c r="Q90" s="105" t="s">
        <v>203</v>
      </c>
      <c r="R90" s="105" t="s">
        <v>203</v>
      </c>
      <c r="S90" s="105" t="s">
        <v>203</v>
      </c>
      <c r="T90" s="105" t="s">
        <v>203</v>
      </c>
      <c r="U90" s="20">
        <v>2</v>
      </c>
      <c r="V90" s="20" t="s">
        <v>203</v>
      </c>
      <c r="W90" s="20" t="s">
        <v>203</v>
      </c>
      <c r="X90" s="248" t="s">
        <v>203</v>
      </c>
    </row>
    <row r="91" spans="1:24" s="28" customFormat="1" ht="13.9" customHeight="1">
      <c r="A91" s="138" t="s">
        <v>633</v>
      </c>
      <c r="B91" s="105" t="s">
        <v>203</v>
      </c>
      <c r="C91" s="105" t="s">
        <v>203</v>
      </c>
      <c r="D91" s="105" t="s">
        <v>203</v>
      </c>
      <c r="E91" s="105" t="s">
        <v>203</v>
      </c>
      <c r="F91" s="105" t="s">
        <v>203</v>
      </c>
      <c r="G91" s="105" t="s">
        <v>203</v>
      </c>
      <c r="H91" s="105" t="s">
        <v>203</v>
      </c>
      <c r="I91" s="105" t="s">
        <v>203</v>
      </c>
      <c r="J91" s="105" t="s">
        <v>203</v>
      </c>
      <c r="K91" s="105" t="s">
        <v>203</v>
      </c>
      <c r="L91" s="105" t="s">
        <v>203</v>
      </c>
      <c r="M91" s="105" t="s">
        <v>203</v>
      </c>
      <c r="N91" s="105" t="s">
        <v>203</v>
      </c>
      <c r="O91" s="105" t="s">
        <v>203</v>
      </c>
      <c r="P91" s="105" t="s">
        <v>203</v>
      </c>
      <c r="Q91" s="105" t="s">
        <v>203</v>
      </c>
      <c r="R91" s="105" t="s">
        <v>203</v>
      </c>
      <c r="S91" s="105" t="s">
        <v>203</v>
      </c>
      <c r="T91" s="105" t="s">
        <v>203</v>
      </c>
      <c r="U91" s="20">
        <v>1</v>
      </c>
      <c r="V91" s="20" t="s">
        <v>203</v>
      </c>
      <c r="W91" s="20" t="s">
        <v>203</v>
      </c>
      <c r="X91" s="248">
        <v>1</v>
      </c>
    </row>
    <row r="92" spans="1:24" s="28" customFormat="1" ht="28.15" customHeight="1">
      <c r="A92" s="230" t="s">
        <v>634</v>
      </c>
      <c r="B92" s="188" t="s">
        <v>203</v>
      </c>
      <c r="C92" s="188" t="s">
        <v>203</v>
      </c>
      <c r="D92" s="188" t="s">
        <v>203</v>
      </c>
      <c r="E92" s="188" t="s">
        <v>203</v>
      </c>
      <c r="F92" s="188" t="s">
        <v>203</v>
      </c>
      <c r="G92" s="188" t="s">
        <v>203</v>
      </c>
      <c r="H92" s="188" t="s">
        <v>203</v>
      </c>
      <c r="I92" s="188" t="s">
        <v>203</v>
      </c>
      <c r="J92" s="188" t="s">
        <v>203</v>
      </c>
      <c r="K92" s="188" t="s">
        <v>203</v>
      </c>
      <c r="L92" s="188" t="s">
        <v>203</v>
      </c>
      <c r="M92" s="188" t="s">
        <v>203</v>
      </c>
      <c r="N92" s="188" t="s">
        <v>203</v>
      </c>
      <c r="O92" s="188" t="s">
        <v>203</v>
      </c>
      <c r="P92" s="188" t="s">
        <v>203</v>
      </c>
      <c r="Q92" s="188" t="s">
        <v>203</v>
      </c>
      <c r="R92" s="188" t="s">
        <v>203</v>
      </c>
      <c r="S92" s="188" t="s">
        <v>203</v>
      </c>
      <c r="T92" s="188" t="s">
        <v>203</v>
      </c>
      <c r="U92" s="131" t="s">
        <v>203</v>
      </c>
      <c r="V92" s="131" t="s">
        <v>203</v>
      </c>
      <c r="W92" s="131" t="s">
        <v>203</v>
      </c>
      <c r="X92" s="640">
        <v>1</v>
      </c>
    </row>
  </sheetData>
  <customSheetViews>
    <customSheetView guid="{B0E79EE7-656A-4E79-80C2-7BBF838B6D10}" scale="80" printArea="1" view="pageBreakPreview">
      <pane xSplit="1" ySplit="4" topLeftCell="F43" activePane="bottomRight" state="frozen"/>
      <selection pane="bottomRight" activeCell="V47" sqref="V47"/>
      <rowBreaks count="3" manualBreakCount="3">
        <brk id="20" max="21" man="1"/>
        <brk id="38" max="21" man="1"/>
        <brk id="74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"/>
      <headerFooter alignWithMargins="0"/>
    </customSheetView>
    <customSheetView guid="{21AF6AEB-BF7F-4348-927D-3B2EA4C51131}" scale="80" printArea="1" view="pageBreakPreview">
      <pane xSplit="1" ySplit="4" topLeftCell="B68" activePane="bottomRight" state="frozen"/>
      <selection pane="bottomRight" activeCell="A75" sqref="A75"/>
      <rowBreaks count="3" manualBreakCount="3">
        <brk id="20" max="23" man="1"/>
        <brk id="35" max="23" man="1"/>
        <brk id="62" max="23" man="1"/>
      </rowBreaks>
      <colBreaks count="1" manualBreakCount="1">
        <brk id="24" max="90" man="1"/>
      </col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79" orientation="landscape" r:id="rId2"/>
      <headerFooter alignWithMargins="0"/>
    </customSheetView>
    <customSheetView guid="{12092035-A3FC-4808-970B-37273EFFA6D1}" scale="80" view="pageBreakPreview">
      <pane xSplit="1" ySplit="4" topLeftCell="E66" activePane="bottomRight" state="frozen"/>
      <selection pane="bottomRight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3"/>
      <headerFooter alignWithMargins="0"/>
    </customSheetView>
    <customSheetView guid="{02FEC852-FD0B-4FE9-A939-0CE060BE5308}" scale="80" printArea="1" view="pageBreakPreview">
      <pane xSplit="1" ySplit="4" topLeftCell="E57" activePane="bottomRight" state="frozen"/>
      <selection pane="bottomRight" activeCell="A110" sqref="A110:P110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4"/>
      <headerFooter alignWithMargins="0"/>
    </customSheetView>
    <customSheetView guid="{32872D41-1D18-4D40-A07B-7C9E07843A2E}" scale="80" printArea="1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5"/>
      <headerFooter alignWithMargins="0"/>
    </customSheetView>
    <customSheetView guid="{7835A7B9-F680-4F73-9CE8-17647B2871B9}" scale="80" printArea="1" view="pageBreakPreview">
      <pane xSplit="1" ySplit="4" topLeftCell="F77" activePane="bottomRight" state="frozen"/>
      <selection pane="bottomRight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6"/>
      <headerFooter alignWithMargins="0"/>
    </customSheetView>
    <customSheetView guid="{61A6D260-5DAD-488C-821B-80BCCC0A0F9A}" scale="80" printArea="1" view="pageBreakPreview">
      <pane xSplit="1" ySplit="4" topLeftCell="E66" activePane="bottomRight" state="frozen"/>
      <selection pane="bottomRight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7"/>
      <headerFooter alignWithMargins="0"/>
    </customSheetView>
    <customSheetView guid="{F2A4B13F-DEAD-4302-B86E-2DCDA0FEE0DE}" scale="80" view="pageBreakPreview">
      <pane xSplit="1" ySplit="4" topLeftCell="B5" activePane="bottomRight" state="frozen"/>
      <selection pane="bottomRight"/>
      <rowBreaks count="6" manualBreakCount="6">
        <brk id="16" max="21" man="1"/>
        <brk id="21" max="21" man="1"/>
        <brk id="34" max="21" man="1"/>
        <brk id="39" max="21" man="1"/>
        <brk id="64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8"/>
      <headerFooter alignWithMargins="0"/>
    </customSheetView>
    <customSheetView guid="{95451FFC-BD8C-4028-9FAD-6992C9F5424F}" scale="80" printArea="1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9"/>
      <headerFooter alignWithMargins="0"/>
    </customSheetView>
    <customSheetView guid="{7DC78496-9ADC-4ECA-BB49-0F557991C14B}" scale="80" printArea="1" view="pageBreakPreview">
      <pane xSplit="1" ySplit="4" topLeftCell="E57" activePane="bottomRight" state="frozen"/>
      <selection pane="bottomRight" activeCell="A110" sqref="A110:P110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0"/>
      <headerFooter alignWithMargins="0"/>
    </customSheetView>
    <customSheetView guid="{7E00B41A-A736-42BF-9845-38FCCE01D3C4}" scale="80" printArea="1" view="pageBreakPreview">
      <pane xSplit="1" ySplit="4" topLeftCell="B38" activePane="bottomRight" state="frozen"/>
      <selection pane="bottomRight" activeCell="A33" sqref="A33:T33"/>
      <rowBreaks count="3" manualBreakCount="3">
        <brk id="20" max="21" man="1"/>
        <brk id="38" max="21" man="1"/>
        <brk id="74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1"/>
      <headerFooter alignWithMargins="0"/>
    </customSheetView>
    <customSheetView guid="{DF382FC2-7C58-433A-B7A1-41AAA24C807F}" scale="80" view="pageBreakPreview">
      <pane xSplit="1" ySplit="4" topLeftCell="E57" activePane="bottomRight" state="frozen"/>
      <selection pane="bottomRight" activeCell="A110" sqref="A110:P110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2"/>
      <headerFooter alignWithMargins="0"/>
    </customSheetView>
    <customSheetView guid="{BBDE9F8D-774A-4C3B-A1E7-1C576C47F9FF}" scale="80" view="pageBreakPreview">
      <pane xSplit="1" ySplit="4" topLeftCell="E66" activePane="bottomRight" state="frozen"/>
      <selection pane="bottomRight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3"/>
      <headerFooter alignWithMargins="0"/>
    </customSheetView>
    <customSheetView guid="{4C8C384D-5C50-4BBC-866B-381C505C5858}" scale="80" printArea="1" view="pageBreakPreview">
      <pane xSplit="1" ySplit="4" topLeftCell="B77" activePane="bottomRight" state="frozen"/>
      <selection pane="bottomRight" activeCell="G55" sqref="G55"/>
      <rowBreaks count="3" manualBreakCount="3">
        <brk id="20" max="23" man="1"/>
        <brk id="35" max="23" man="1"/>
        <brk id="61" max="23" man="1"/>
      </rowBreaks>
      <colBreaks count="1" manualBreakCount="1">
        <brk id="24" max="90" man="1"/>
      </col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79" orientation="landscape" r:id="rId14"/>
      <headerFooter alignWithMargins="0"/>
    </customSheetView>
    <customSheetView guid="{97ABB04F-65A0-4FF9-A5AE-34CD44622956}" scale="80" printArea="1" view="pageBreakPreview">
      <pane xSplit="1" ySplit="4" topLeftCell="E57" activePane="bottomRight" state="frozen"/>
      <selection pane="bottomRight" activeCell="A110" sqref="A110:P110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5"/>
      <headerFooter alignWithMargins="0"/>
    </customSheetView>
    <customSheetView guid="{9C8BE469-FB10-42DE-8F53-B111CD3CE66B}" scale="80" printArea="1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6"/>
      <headerFooter alignWithMargins="0"/>
    </customSheetView>
    <customSheetView guid="{CD6563CB-8117-4F53-84B3-54AF7345AE07}" scale="80" printArea="1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7"/>
      <headerFooter alignWithMargins="0"/>
    </customSheetView>
    <customSheetView guid="{23750D7A-2F4C-4252-B8E3-820B3AF91865}" scale="80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18"/>
      <headerFooter alignWithMargins="0"/>
    </customSheetView>
    <customSheetView guid="{A061795B-8323-4A47-AC33-4537B76AE0B6}" scale="80" printArea="1" view="pageBreakPreview">
      <pane xSplit="1" ySplit="4" topLeftCell="B71" activePane="bottomRight" state="frozen"/>
      <selection pane="bottomRight" activeCell="J99" sqref="J99"/>
      <rowBreaks count="3" manualBreakCount="3">
        <brk id="20" max="23" man="1"/>
        <brk id="35" max="23" man="1"/>
        <brk id="61" max="23" man="1"/>
      </rowBreaks>
      <colBreaks count="1" manualBreakCount="1">
        <brk id="24" max="90" man="1"/>
      </col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79" orientation="landscape" r:id="rId19"/>
      <headerFooter alignWithMargins="0"/>
    </customSheetView>
    <customSheetView guid="{D641C389-688E-4275-A008-97F83BFE9BEF}" scale="80" printArea="1" view="pageBreakPreview">
      <pane xSplit="1" ySplit="4" topLeftCell="B62" activePane="bottomRight" state="frozen"/>
      <selection pane="bottomRight" activeCell="A3" sqref="A3:X3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79" orientation="landscape" r:id="rId20"/>
      <headerFooter alignWithMargins="0"/>
    </customSheetView>
    <customSheetView guid="{E69CF86F-05F2-4752-B527-E85724FE75A1}" scale="80" view="pageBreakPreview">
      <pane xSplit="1" ySplit="4" topLeftCell="B5" activePane="bottomRight" state="frozen"/>
      <selection pane="bottomRight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21"/>
      <headerFooter alignWithMargins="0"/>
    </customSheetView>
    <customSheetView guid="{69205D0D-8C6E-43D5-8758-3215DB2F3B55}" scale="80" printArea="1" view="pageBreakPreview">
      <pane xSplit="1" ySplit="4" topLeftCell="E57" activePane="bottomRight" state="frozen"/>
      <selection pane="bottomRight" activeCell="A110" sqref="A110:P110"/>
      <rowBreaks count="6" manualBreakCount="6">
        <brk id="15" max="21" man="1"/>
        <brk id="21" max="21" man="1"/>
        <brk id="32" max="21" man="1"/>
        <brk id="39" max="21" man="1"/>
        <brk id="63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22"/>
      <headerFooter alignWithMargins="0"/>
    </customSheetView>
    <customSheetView guid="{000399DA-DB91-41FF-BBD8-7A3CE7ABF758}" scale="80" view="pageBreakPreview">
      <pane xSplit="1" ySplit="4" topLeftCell="B5" activePane="bottomRight" state="frozen"/>
      <selection pane="bottomRight" activeCell="A3" sqref="A3:X3"/>
      <rowBreaks count="3" manualBreakCount="3">
        <brk id="21" max="21" man="1"/>
        <brk id="39" max="21" man="1"/>
        <brk id="75" max="21" man="1"/>
      </rowBreaks>
      <pageMargins left="0.55118110236220474" right="0.55118110236220474" top="0.98425196850393704" bottom="0.98425196850393704" header="0.11811023622047245" footer="0.51181102362204722"/>
      <printOptions horizontalCentered="1"/>
      <pageSetup paperSize="8" scale="81" orientation="landscape" r:id="rId23"/>
      <headerFooter alignWithMargins="0"/>
    </customSheetView>
  </customSheetViews>
  <mergeCells count="14">
    <mergeCell ref="A34:T34"/>
    <mergeCell ref="B1:X1"/>
    <mergeCell ref="A3:X3"/>
    <mergeCell ref="A9:T9"/>
    <mergeCell ref="A10:T10"/>
    <mergeCell ref="A33:T33"/>
    <mergeCell ref="A81:T81"/>
    <mergeCell ref="A35:T35"/>
    <mergeCell ref="A41:S41"/>
    <mergeCell ref="A43:S43"/>
    <mergeCell ref="A61:T61"/>
    <mergeCell ref="A62:T62"/>
    <mergeCell ref="A80:T80"/>
    <mergeCell ref="A42:V42"/>
  </mergeCells>
  <hyperlinks>
    <hyperlink ref="A1" location="СОДЕРЖАНИЕ!A1" display="НАЗАД К СОДЕРЖАНИЮ"/>
  </hyperlinks>
  <printOptions horizontalCentered="1"/>
  <pageMargins left="0.55118110236220474" right="0.55118110236220474" top="0.98425196850393704" bottom="0.98425196850393704" header="0.11811023622047245" footer="0.51181102362204722"/>
  <pageSetup paperSize="8" scale="81" orientation="landscape" r:id="rId24"/>
  <headerFooter alignWithMargins="0"/>
  <rowBreaks count="3" manualBreakCount="3">
    <brk id="21" max="21" man="1"/>
    <brk id="39" max="21" man="1"/>
    <brk id="75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D156"/>
  <sheetViews>
    <sheetView view="pageBreakPreview" zoomScale="80" zoomScaleNormal="100" zoomScaleSheetLayoutView="100" workbookViewId="0">
      <pane xSplit="1" ySplit="4" topLeftCell="B59" activePane="bottomRight" state="frozen"/>
      <selection pane="topRight" activeCell="B1" sqref="B1"/>
      <selection pane="bottomLeft" activeCell="A5" sqref="A5"/>
      <selection pane="bottomRight" activeCell="I82" sqref="I82"/>
    </sheetView>
  </sheetViews>
  <sheetFormatPr defaultRowHeight="12.75"/>
  <cols>
    <col min="1" max="1" width="35.28515625" customWidth="1"/>
    <col min="2" max="16" width="9.5703125" customWidth="1"/>
    <col min="17" max="17" width="9.5703125" style="53" customWidth="1"/>
    <col min="18" max="19" width="9.140625" style="6" customWidth="1"/>
    <col min="20" max="20" width="9.28515625" customWidth="1"/>
  </cols>
  <sheetData>
    <row r="1" spans="1:24" s="72" customFormat="1" ht="24.75" customHeight="1">
      <c r="A1" s="73" t="s">
        <v>196</v>
      </c>
      <c r="B1" s="1088" t="s">
        <v>898</v>
      </c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</row>
    <row r="2" spans="1:24">
      <c r="A2" s="53"/>
      <c r="B2" s="53"/>
      <c r="C2" s="53"/>
      <c r="D2" s="53"/>
      <c r="E2" s="53"/>
      <c r="F2" s="5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53"/>
      <c r="S2" s="53"/>
    </row>
    <row r="3" spans="1:24" ht="16.5" customHeight="1">
      <c r="A3" s="1091" t="s">
        <v>260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  <c r="T3" s="1091"/>
      <c r="U3" s="1091"/>
      <c r="V3" s="1091"/>
      <c r="W3" s="1091"/>
      <c r="X3" s="1091"/>
    </row>
    <row r="4" spans="1:24" ht="18.75" customHeight="1">
      <c r="A4" s="263" t="s">
        <v>0</v>
      </c>
      <c r="B4" s="263">
        <v>2000</v>
      </c>
      <c r="C4" s="263">
        <v>2001</v>
      </c>
      <c r="D4" s="263">
        <v>2002</v>
      </c>
      <c r="E4" s="263">
        <v>2003</v>
      </c>
      <c r="F4" s="263">
        <v>2004</v>
      </c>
      <c r="G4" s="263">
        <v>2005</v>
      </c>
      <c r="H4" s="263">
        <v>2006</v>
      </c>
      <c r="I4" s="263">
        <v>2007</v>
      </c>
      <c r="J4" s="263">
        <v>2008</v>
      </c>
      <c r="K4" s="263">
        <v>2009</v>
      </c>
      <c r="L4" s="263">
        <v>2010</v>
      </c>
      <c r="M4" s="263">
        <v>2011</v>
      </c>
      <c r="N4" s="263">
        <v>2012</v>
      </c>
      <c r="O4" s="263">
        <v>2013</v>
      </c>
      <c r="P4" s="263">
        <v>2014</v>
      </c>
      <c r="Q4" s="263">
        <v>2015</v>
      </c>
      <c r="R4" s="263">
        <v>2016</v>
      </c>
      <c r="S4" s="263">
        <v>2017</v>
      </c>
      <c r="T4" s="263">
        <v>2018</v>
      </c>
      <c r="U4" s="263">
        <v>2019</v>
      </c>
      <c r="V4" s="211">
        <v>2020</v>
      </c>
      <c r="W4" s="211">
        <v>2021</v>
      </c>
      <c r="X4" s="211">
        <v>2022</v>
      </c>
    </row>
    <row r="5" spans="1:24" s="15" customFormat="1" ht="25.5">
      <c r="A5" s="303" t="s">
        <v>338</v>
      </c>
      <c r="B5" s="644"/>
      <c r="C5" s="644"/>
      <c r="D5" s="644"/>
      <c r="E5" s="644"/>
      <c r="F5" s="644"/>
      <c r="G5" s="644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121"/>
      <c r="S5" s="121"/>
      <c r="T5" s="121"/>
      <c r="U5" s="121"/>
      <c r="V5" s="121"/>
      <c r="W5" s="121"/>
      <c r="X5" s="256"/>
    </row>
    <row r="6" spans="1:24" s="15" customFormat="1" ht="29.25" customHeight="1">
      <c r="A6" s="107" t="s">
        <v>782</v>
      </c>
      <c r="B6" s="21">
        <v>264</v>
      </c>
      <c r="C6" s="21">
        <v>261</v>
      </c>
      <c r="D6" s="21">
        <v>262</v>
      </c>
      <c r="E6" s="800">
        <v>51</v>
      </c>
      <c r="F6" s="800">
        <v>50</v>
      </c>
      <c r="G6" s="800">
        <v>53</v>
      </c>
      <c r="H6" s="800">
        <v>50</v>
      </c>
      <c r="I6" s="763">
        <v>52</v>
      </c>
      <c r="J6" s="763">
        <v>37</v>
      </c>
      <c r="K6" s="763">
        <v>37</v>
      </c>
      <c r="L6" s="763">
        <v>37</v>
      </c>
      <c r="M6" s="763">
        <v>32</v>
      </c>
      <c r="N6" s="763">
        <v>33</v>
      </c>
      <c r="O6" s="763">
        <v>33</v>
      </c>
      <c r="P6" s="763">
        <v>33</v>
      </c>
      <c r="Q6" s="763">
        <v>31</v>
      </c>
      <c r="R6" s="763">
        <v>31</v>
      </c>
      <c r="S6" s="763">
        <v>29</v>
      </c>
      <c r="T6" s="763">
        <v>29</v>
      </c>
      <c r="U6" s="15">
        <v>29</v>
      </c>
      <c r="V6" s="15">
        <v>29</v>
      </c>
      <c r="W6" s="15">
        <v>30</v>
      </c>
      <c r="X6" s="31">
        <v>29</v>
      </c>
    </row>
    <row r="7" spans="1:24" s="15" customFormat="1" ht="41.25">
      <c r="A7" s="982" t="s">
        <v>1014</v>
      </c>
      <c r="B7" s="22">
        <v>114.7</v>
      </c>
      <c r="C7" s="22">
        <v>115.4</v>
      </c>
      <c r="D7" s="22">
        <v>116.1</v>
      </c>
      <c r="E7" s="786">
        <v>158</v>
      </c>
      <c r="F7" s="786">
        <v>179.8</v>
      </c>
      <c r="G7" s="786">
        <v>170.9</v>
      </c>
      <c r="H7" s="786">
        <v>170.3</v>
      </c>
      <c r="I7" s="786">
        <v>169.6</v>
      </c>
      <c r="J7" s="786">
        <v>153.30000000000001</v>
      </c>
      <c r="K7" s="758">
        <v>145.80000000000001</v>
      </c>
      <c r="L7" s="758">
        <v>143.9</v>
      </c>
      <c r="M7" s="979">
        <v>142.4</v>
      </c>
      <c r="N7" s="980">
        <v>135.80000000000001</v>
      </c>
      <c r="O7" s="980">
        <v>135.30000000000001</v>
      </c>
      <c r="P7" s="980">
        <v>130.80000000000001</v>
      </c>
      <c r="Q7" s="980">
        <v>125.9</v>
      </c>
      <c r="R7" s="980">
        <v>118.8</v>
      </c>
      <c r="S7" s="980">
        <v>112.9</v>
      </c>
      <c r="T7" s="767">
        <v>112.3</v>
      </c>
      <c r="U7" s="15">
        <v>106.7</v>
      </c>
      <c r="V7" s="15">
        <v>105.7</v>
      </c>
      <c r="W7" s="15">
        <v>111.2</v>
      </c>
      <c r="X7" s="31">
        <v>109.3</v>
      </c>
    </row>
    <row r="8" spans="1:24" s="15" customFormat="1" ht="29.25" customHeight="1">
      <c r="A8" s="982" t="s">
        <v>783</v>
      </c>
      <c r="B8" s="21">
        <v>512</v>
      </c>
      <c r="C8" s="21">
        <v>530</v>
      </c>
      <c r="D8" s="21">
        <v>527</v>
      </c>
      <c r="E8" s="800">
        <v>75</v>
      </c>
      <c r="F8" s="800">
        <v>74</v>
      </c>
      <c r="G8" s="800">
        <v>74</v>
      </c>
      <c r="H8" s="763">
        <v>75</v>
      </c>
      <c r="I8" s="763">
        <v>75</v>
      </c>
      <c r="J8" s="763">
        <v>41</v>
      </c>
      <c r="K8" s="763">
        <v>72</v>
      </c>
      <c r="L8" s="763">
        <v>71</v>
      </c>
      <c r="M8" s="763">
        <v>65</v>
      </c>
      <c r="N8" s="763">
        <v>70</v>
      </c>
      <c r="O8" s="763">
        <v>52</v>
      </c>
      <c r="P8" s="763">
        <v>39</v>
      </c>
      <c r="Q8" s="763">
        <v>37</v>
      </c>
      <c r="R8" s="763">
        <v>35</v>
      </c>
      <c r="S8" s="763">
        <v>40</v>
      </c>
      <c r="T8" s="763">
        <v>38</v>
      </c>
      <c r="U8" s="15">
        <v>38</v>
      </c>
      <c r="V8" s="15">
        <v>40</v>
      </c>
      <c r="W8" s="15">
        <v>38</v>
      </c>
      <c r="X8" s="31">
        <v>40</v>
      </c>
    </row>
    <row r="9" spans="1:24" s="15" customFormat="1" ht="41.25" customHeight="1">
      <c r="A9" s="982" t="s">
        <v>311</v>
      </c>
      <c r="B9" s="21">
        <v>86613</v>
      </c>
      <c r="C9" s="21">
        <v>87999</v>
      </c>
      <c r="D9" s="21">
        <v>88259</v>
      </c>
      <c r="E9" s="800">
        <v>8139</v>
      </c>
      <c r="F9" s="800">
        <v>8094</v>
      </c>
      <c r="G9" s="800">
        <v>7602</v>
      </c>
      <c r="H9" s="763">
        <v>9022</v>
      </c>
      <c r="I9" s="763">
        <v>9776</v>
      </c>
      <c r="J9" s="763">
        <v>9192</v>
      </c>
      <c r="K9" s="763">
        <v>9320</v>
      </c>
      <c r="L9" s="763">
        <v>10065</v>
      </c>
      <c r="M9" s="763">
        <v>10182</v>
      </c>
      <c r="N9" s="763">
        <v>10165</v>
      </c>
      <c r="O9" s="763">
        <v>10143</v>
      </c>
      <c r="P9" s="763">
        <v>10638</v>
      </c>
      <c r="Q9" s="763">
        <v>10377</v>
      </c>
      <c r="R9" s="763">
        <v>10397</v>
      </c>
      <c r="S9" s="763">
        <v>10137</v>
      </c>
      <c r="T9" s="763">
        <v>9927</v>
      </c>
      <c r="U9" s="15">
        <v>9976</v>
      </c>
      <c r="V9" s="15">
        <v>9865</v>
      </c>
      <c r="W9" s="15">
        <v>9864</v>
      </c>
      <c r="X9" s="31">
        <v>10179</v>
      </c>
    </row>
    <row r="10" spans="1:24" s="15" customFormat="1" ht="57" customHeight="1">
      <c r="A10" s="982" t="s">
        <v>1015</v>
      </c>
      <c r="B10" s="22">
        <v>288.60000000000002</v>
      </c>
      <c r="C10" s="22">
        <v>295.10000000000002</v>
      </c>
      <c r="D10" s="22">
        <v>298</v>
      </c>
      <c r="E10" s="786">
        <v>266.89999999999998</v>
      </c>
      <c r="F10" s="786">
        <v>266.2</v>
      </c>
      <c r="G10" s="786">
        <v>251</v>
      </c>
      <c r="H10" s="786">
        <v>298.39999999999998</v>
      </c>
      <c r="I10" s="786">
        <v>321.8</v>
      </c>
      <c r="J10" s="786">
        <v>301.10000000000002</v>
      </c>
      <c r="K10" s="786">
        <v>303.3</v>
      </c>
      <c r="L10" s="786">
        <v>326.60000000000002</v>
      </c>
      <c r="M10" s="981">
        <v>328.8</v>
      </c>
      <c r="N10" s="981">
        <v>326.7</v>
      </c>
      <c r="O10" s="979">
        <v>324.3</v>
      </c>
      <c r="P10" s="979">
        <v>337.6</v>
      </c>
      <c r="Q10" s="979">
        <v>327.10000000000002</v>
      </c>
      <c r="R10" s="979">
        <v>324.5</v>
      </c>
      <c r="S10" s="979">
        <v>313</v>
      </c>
      <c r="T10" s="801">
        <v>303.7</v>
      </c>
      <c r="U10" s="109">
        <v>302.3</v>
      </c>
      <c r="V10" s="109">
        <v>295.60000000000002</v>
      </c>
      <c r="W10" s="109">
        <v>293.39999999999998</v>
      </c>
      <c r="X10" s="239">
        <v>301.8</v>
      </c>
    </row>
    <row r="11" spans="1:24" s="15" customFormat="1" ht="29.25" customHeight="1">
      <c r="A11" s="107" t="s">
        <v>1016</v>
      </c>
      <c r="B11" s="800">
        <v>5024</v>
      </c>
      <c r="C11" s="800">
        <v>4943</v>
      </c>
      <c r="D11" s="800">
        <v>4937</v>
      </c>
      <c r="E11" s="800">
        <v>4818</v>
      </c>
      <c r="F11" s="800">
        <v>5468</v>
      </c>
      <c r="G11" s="800">
        <v>5177</v>
      </c>
      <c r="H11" s="763">
        <v>5149</v>
      </c>
      <c r="I11" s="763">
        <v>5152</v>
      </c>
      <c r="J11" s="767">
        <v>4680</v>
      </c>
      <c r="K11" s="767">
        <v>4481</v>
      </c>
      <c r="L11" s="758">
        <v>4433</v>
      </c>
      <c r="M11" s="758">
        <v>4410</v>
      </c>
      <c r="N11" s="758">
        <v>4225</v>
      </c>
      <c r="O11" s="758">
        <v>4230</v>
      </c>
      <c r="P11" s="758">
        <v>4120</v>
      </c>
      <c r="Q11" s="758">
        <v>3993</v>
      </c>
      <c r="R11" s="787">
        <v>3806</v>
      </c>
      <c r="S11" s="787">
        <v>3657</v>
      </c>
      <c r="T11" s="787">
        <v>3671</v>
      </c>
      <c r="U11" s="15">
        <v>3521</v>
      </c>
      <c r="V11" s="15">
        <v>3526</v>
      </c>
      <c r="W11" s="15">
        <v>3738</v>
      </c>
      <c r="X11" s="31">
        <v>3686</v>
      </c>
    </row>
    <row r="12" spans="1:24" s="15" customFormat="1">
      <c r="A12" s="139" t="s">
        <v>3</v>
      </c>
      <c r="B12" s="802"/>
      <c r="C12" s="802"/>
      <c r="D12" s="802"/>
      <c r="E12" s="802"/>
      <c r="F12" s="802"/>
      <c r="G12" s="802"/>
      <c r="H12" s="758"/>
      <c r="I12" s="758"/>
      <c r="J12" s="758"/>
      <c r="K12" s="758"/>
      <c r="L12" s="786"/>
      <c r="M12" s="786"/>
      <c r="N12" s="786"/>
      <c r="O12" s="786"/>
      <c r="P12" s="786"/>
      <c r="Q12" s="786"/>
      <c r="R12" s="755"/>
      <c r="S12" s="755"/>
      <c r="T12" s="755"/>
      <c r="X12" s="31"/>
    </row>
    <row r="13" spans="1:24" s="15" customFormat="1">
      <c r="A13" s="139" t="s">
        <v>27</v>
      </c>
      <c r="B13" s="803">
        <v>811</v>
      </c>
      <c r="C13" s="803">
        <v>753</v>
      </c>
      <c r="D13" s="803">
        <v>781</v>
      </c>
      <c r="E13" s="803">
        <v>765</v>
      </c>
      <c r="F13" s="803">
        <v>828</v>
      </c>
      <c r="G13" s="803">
        <v>693</v>
      </c>
      <c r="H13" s="767">
        <v>683</v>
      </c>
      <c r="I13" s="767">
        <v>748</v>
      </c>
      <c r="J13" s="767">
        <v>728</v>
      </c>
      <c r="K13" s="767">
        <v>657</v>
      </c>
      <c r="L13" s="767">
        <v>749</v>
      </c>
      <c r="M13" s="767">
        <v>737</v>
      </c>
      <c r="N13" s="767">
        <v>686</v>
      </c>
      <c r="O13" s="767">
        <v>744</v>
      </c>
      <c r="P13" s="767">
        <v>695</v>
      </c>
      <c r="Q13" s="767">
        <v>688</v>
      </c>
      <c r="R13" s="755">
        <v>661</v>
      </c>
      <c r="S13" s="755">
        <v>590</v>
      </c>
      <c r="T13" s="755">
        <v>607</v>
      </c>
      <c r="U13" s="15">
        <v>592</v>
      </c>
      <c r="V13" s="15">
        <v>588</v>
      </c>
      <c r="W13" s="15">
        <v>619</v>
      </c>
      <c r="X13" s="31">
        <v>651</v>
      </c>
    </row>
    <row r="14" spans="1:24" s="15" customFormat="1">
      <c r="A14" s="139" t="s">
        <v>28</v>
      </c>
      <c r="B14" s="803">
        <v>658</v>
      </c>
      <c r="C14" s="803">
        <v>620</v>
      </c>
      <c r="D14" s="803">
        <v>647</v>
      </c>
      <c r="E14" s="803">
        <v>656</v>
      </c>
      <c r="F14" s="803">
        <v>661</v>
      </c>
      <c r="G14" s="803">
        <v>620</v>
      </c>
      <c r="H14" s="767">
        <v>600</v>
      </c>
      <c r="I14" s="767">
        <v>597</v>
      </c>
      <c r="J14" s="767">
        <v>557</v>
      </c>
      <c r="K14" s="767">
        <v>525</v>
      </c>
      <c r="L14" s="767">
        <v>532</v>
      </c>
      <c r="M14" s="767">
        <v>535</v>
      </c>
      <c r="N14" s="767">
        <v>482</v>
      </c>
      <c r="O14" s="767">
        <v>484</v>
      </c>
      <c r="P14" s="767">
        <v>473</v>
      </c>
      <c r="Q14" s="767">
        <v>459</v>
      </c>
      <c r="R14" s="755">
        <v>461</v>
      </c>
      <c r="S14" s="755">
        <v>473</v>
      </c>
      <c r="T14" s="755">
        <v>461</v>
      </c>
      <c r="U14" s="15">
        <v>468</v>
      </c>
      <c r="V14" s="15">
        <v>465</v>
      </c>
      <c r="W14" s="15">
        <v>455</v>
      </c>
      <c r="X14" s="31">
        <v>445</v>
      </c>
    </row>
    <row r="15" spans="1:24" s="15" customFormat="1">
      <c r="A15" s="139" t="s">
        <v>29</v>
      </c>
      <c r="B15" s="803">
        <v>70</v>
      </c>
      <c r="C15" s="803">
        <v>55</v>
      </c>
      <c r="D15" s="803">
        <v>55</v>
      </c>
      <c r="E15" s="803">
        <v>55</v>
      </c>
      <c r="F15" s="803">
        <v>55</v>
      </c>
      <c r="G15" s="803">
        <v>55</v>
      </c>
      <c r="H15" s="767">
        <v>55</v>
      </c>
      <c r="I15" s="767">
        <v>55</v>
      </c>
      <c r="J15" s="767">
        <v>55</v>
      </c>
      <c r="K15" s="804">
        <v>50</v>
      </c>
      <c r="L15" s="767">
        <v>50</v>
      </c>
      <c r="M15" s="767">
        <v>50</v>
      </c>
      <c r="N15" s="767">
        <v>80</v>
      </c>
      <c r="O15" s="767">
        <v>80</v>
      </c>
      <c r="P15" s="767">
        <v>75</v>
      </c>
      <c r="Q15" s="767">
        <v>75</v>
      </c>
      <c r="R15" s="755">
        <v>75</v>
      </c>
      <c r="S15" s="755">
        <v>65</v>
      </c>
      <c r="T15" s="787">
        <v>65</v>
      </c>
      <c r="U15" s="15">
        <v>65</v>
      </c>
      <c r="V15" s="15">
        <v>65</v>
      </c>
      <c r="W15" s="15">
        <v>65</v>
      </c>
      <c r="X15" s="31">
        <v>65</v>
      </c>
    </row>
    <row r="16" spans="1:24" s="15" customFormat="1">
      <c r="A16" s="139" t="s">
        <v>30</v>
      </c>
      <c r="B16" s="803">
        <v>269</v>
      </c>
      <c r="C16" s="803">
        <v>250</v>
      </c>
      <c r="D16" s="803">
        <v>264</v>
      </c>
      <c r="E16" s="803">
        <v>253</v>
      </c>
      <c r="F16" s="803">
        <v>248</v>
      </c>
      <c r="G16" s="803">
        <v>218</v>
      </c>
      <c r="H16" s="767">
        <v>217</v>
      </c>
      <c r="I16" s="767">
        <v>219</v>
      </c>
      <c r="J16" s="767">
        <v>206</v>
      </c>
      <c r="K16" s="767">
        <v>190</v>
      </c>
      <c r="L16" s="767">
        <v>189</v>
      </c>
      <c r="M16" s="767">
        <v>193</v>
      </c>
      <c r="N16" s="767">
        <v>145</v>
      </c>
      <c r="O16" s="767">
        <v>149</v>
      </c>
      <c r="P16" s="767">
        <v>146</v>
      </c>
      <c r="Q16" s="767">
        <v>151</v>
      </c>
      <c r="R16" s="755">
        <v>145</v>
      </c>
      <c r="S16" s="755">
        <v>131</v>
      </c>
      <c r="T16" s="805">
        <v>133</v>
      </c>
      <c r="U16" s="15">
        <v>133</v>
      </c>
      <c r="V16" s="15">
        <v>121</v>
      </c>
      <c r="W16" s="15">
        <v>131</v>
      </c>
      <c r="X16" s="31">
        <v>134</v>
      </c>
    </row>
    <row r="17" spans="1:24" s="15" customFormat="1">
      <c r="A17" s="139" t="s">
        <v>31</v>
      </c>
      <c r="B17" s="803">
        <v>813</v>
      </c>
      <c r="C17" s="803">
        <v>769</v>
      </c>
      <c r="D17" s="803">
        <v>821</v>
      </c>
      <c r="E17" s="803">
        <v>800</v>
      </c>
      <c r="F17" s="803">
        <v>1288</v>
      </c>
      <c r="G17" s="803">
        <v>1288</v>
      </c>
      <c r="H17" s="767">
        <v>1288</v>
      </c>
      <c r="I17" s="767">
        <v>1283</v>
      </c>
      <c r="J17" s="767">
        <v>1174</v>
      </c>
      <c r="K17" s="767">
        <v>1136</v>
      </c>
      <c r="L17" s="767">
        <v>1136</v>
      </c>
      <c r="M17" s="767">
        <v>1136</v>
      </c>
      <c r="N17" s="767">
        <v>1120</v>
      </c>
      <c r="O17" s="767">
        <v>1120</v>
      </c>
      <c r="P17" s="804">
        <v>1120</v>
      </c>
      <c r="Q17" s="804">
        <v>1085</v>
      </c>
      <c r="R17" s="755">
        <v>928</v>
      </c>
      <c r="S17" s="755">
        <v>898</v>
      </c>
      <c r="T17" s="787">
        <v>902</v>
      </c>
      <c r="U17" s="15">
        <v>766</v>
      </c>
      <c r="V17" s="15">
        <v>758</v>
      </c>
      <c r="W17" s="15">
        <v>762</v>
      </c>
      <c r="X17" s="31">
        <v>699</v>
      </c>
    </row>
    <row r="18" spans="1:24" s="15" customFormat="1">
      <c r="A18" s="139" t="s">
        <v>32</v>
      </c>
      <c r="B18" s="754">
        <v>446</v>
      </c>
      <c r="C18" s="754">
        <v>420</v>
      </c>
      <c r="D18" s="754">
        <v>420</v>
      </c>
      <c r="E18" s="754">
        <v>432</v>
      </c>
      <c r="F18" s="754">
        <v>434</v>
      </c>
      <c r="G18" s="754">
        <v>379</v>
      </c>
      <c r="H18" s="804">
        <v>365</v>
      </c>
      <c r="I18" s="767">
        <v>360</v>
      </c>
      <c r="J18" s="767">
        <v>344</v>
      </c>
      <c r="K18" s="767">
        <v>321</v>
      </c>
      <c r="L18" s="767">
        <v>327</v>
      </c>
      <c r="M18" s="767">
        <v>320</v>
      </c>
      <c r="N18" s="767">
        <v>254</v>
      </c>
      <c r="O18" s="767">
        <v>252</v>
      </c>
      <c r="P18" s="767">
        <v>252</v>
      </c>
      <c r="Q18" s="767">
        <v>238</v>
      </c>
      <c r="R18" s="755">
        <v>236</v>
      </c>
      <c r="S18" s="755">
        <v>234</v>
      </c>
      <c r="T18" s="755">
        <v>234</v>
      </c>
      <c r="U18" s="15">
        <v>229</v>
      </c>
      <c r="V18" s="15">
        <v>273</v>
      </c>
      <c r="W18" s="15">
        <v>479</v>
      </c>
      <c r="X18" s="31">
        <v>430</v>
      </c>
    </row>
    <row r="19" spans="1:24" s="15" customFormat="1">
      <c r="A19" s="139" t="s">
        <v>33</v>
      </c>
      <c r="B19" s="754">
        <v>35</v>
      </c>
      <c r="C19" s="754">
        <v>35</v>
      </c>
      <c r="D19" s="754">
        <v>35</v>
      </c>
      <c r="E19" s="754">
        <v>35</v>
      </c>
      <c r="F19" s="754">
        <v>35</v>
      </c>
      <c r="G19" s="754">
        <v>30</v>
      </c>
      <c r="H19" s="767">
        <v>30</v>
      </c>
      <c r="I19" s="767">
        <v>30</v>
      </c>
      <c r="J19" s="767">
        <v>30</v>
      </c>
      <c r="K19" s="767">
        <v>30</v>
      </c>
      <c r="L19" s="767">
        <v>30</v>
      </c>
      <c r="M19" s="767">
        <v>30</v>
      </c>
      <c r="N19" s="767">
        <v>30</v>
      </c>
      <c r="O19" s="767">
        <v>30</v>
      </c>
      <c r="P19" s="767">
        <v>33</v>
      </c>
      <c r="Q19" s="767">
        <v>30</v>
      </c>
      <c r="R19" s="755">
        <v>30</v>
      </c>
      <c r="S19" s="755">
        <v>30</v>
      </c>
      <c r="T19" s="755">
        <v>30</v>
      </c>
      <c r="U19" s="15">
        <v>30</v>
      </c>
      <c r="V19" s="15">
        <v>30</v>
      </c>
      <c r="W19" s="15">
        <v>20</v>
      </c>
      <c r="X19" s="31">
        <v>19</v>
      </c>
    </row>
    <row r="20" spans="1:24" s="15" customFormat="1">
      <c r="A20" s="139" t="s">
        <v>34</v>
      </c>
      <c r="B20" s="754">
        <v>35</v>
      </c>
      <c r="C20" s="754">
        <v>35</v>
      </c>
      <c r="D20" s="754">
        <v>35</v>
      </c>
      <c r="E20" s="754">
        <v>35</v>
      </c>
      <c r="F20" s="754">
        <v>35</v>
      </c>
      <c r="G20" s="754">
        <v>35</v>
      </c>
      <c r="H20" s="767">
        <v>35</v>
      </c>
      <c r="I20" s="767">
        <v>35</v>
      </c>
      <c r="J20" s="804">
        <v>35</v>
      </c>
      <c r="K20" s="804">
        <v>35</v>
      </c>
      <c r="L20" s="767">
        <v>35</v>
      </c>
      <c r="M20" s="767">
        <v>35</v>
      </c>
      <c r="N20" s="767">
        <v>35</v>
      </c>
      <c r="O20" s="767">
        <v>35</v>
      </c>
      <c r="P20" s="767">
        <v>28</v>
      </c>
      <c r="Q20" s="767">
        <v>28</v>
      </c>
      <c r="R20" s="755">
        <v>28</v>
      </c>
      <c r="S20" s="755">
        <v>28</v>
      </c>
      <c r="T20" s="755">
        <v>28</v>
      </c>
      <c r="U20" s="15">
        <v>28</v>
      </c>
      <c r="V20" s="15">
        <v>28</v>
      </c>
      <c r="W20" s="15">
        <v>23</v>
      </c>
      <c r="X20" s="31">
        <v>22</v>
      </c>
    </row>
    <row r="21" spans="1:24" s="15" customFormat="1" ht="14.25" customHeight="1">
      <c r="A21" s="139" t="s">
        <v>35</v>
      </c>
      <c r="B21" s="754">
        <v>255</v>
      </c>
      <c r="C21" s="754">
        <v>164</v>
      </c>
      <c r="D21" s="754">
        <v>152</v>
      </c>
      <c r="E21" s="754">
        <v>144</v>
      </c>
      <c r="F21" s="754">
        <v>144</v>
      </c>
      <c r="G21" s="754">
        <v>112</v>
      </c>
      <c r="H21" s="754">
        <v>112</v>
      </c>
      <c r="I21" s="754">
        <v>102</v>
      </c>
      <c r="J21" s="754">
        <v>96</v>
      </c>
      <c r="K21" s="754">
        <v>86</v>
      </c>
      <c r="L21" s="754">
        <v>81</v>
      </c>
      <c r="M21" s="754">
        <v>74</v>
      </c>
      <c r="N21" s="754">
        <v>64</v>
      </c>
      <c r="O21" s="754">
        <v>64</v>
      </c>
      <c r="P21" s="754">
        <v>64</v>
      </c>
      <c r="Q21" s="754">
        <v>49</v>
      </c>
      <c r="R21" s="755">
        <v>49</v>
      </c>
      <c r="S21" s="755">
        <v>49</v>
      </c>
      <c r="T21" s="755">
        <v>49</v>
      </c>
      <c r="U21" s="15">
        <v>40</v>
      </c>
      <c r="V21" s="15">
        <v>40</v>
      </c>
      <c r="W21" s="15">
        <v>40</v>
      </c>
      <c r="X21" s="31">
        <v>40</v>
      </c>
    </row>
    <row r="22" spans="1:24" s="15" customFormat="1">
      <c r="A22" s="139" t="s">
        <v>36</v>
      </c>
      <c r="B22" s="754">
        <v>250</v>
      </c>
      <c r="C22" s="754">
        <v>250</v>
      </c>
      <c r="D22" s="754">
        <v>255</v>
      </c>
      <c r="E22" s="754">
        <v>250</v>
      </c>
      <c r="F22" s="754">
        <v>250</v>
      </c>
      <c r="G22" s="754">
        <v>250</v>
      </c>
      <c r="H22" s="754">
        <v>250</v>
      </c>
      <c r="I22" s="754">
        <v>250</v>
      </c>
      <c r="J22" s="754">
        <v>250</v>
      </c>
      <c r="K22" s="754">
        <v>250</v>
      </c>
      <c r="L22" s="754">
        <v>250</v>
      </c>
      <c r="M22" s="754">
        <v>250</v>
      </c>
      <c r="N22" s="754">
        <v>265</v>
      </c>
      <c r="O22" s="754">
        <v>265</v>
      </c>
      <c r="P22" s="754">
        <v>265</v>
      </c>
      <c r="Q22" s="754">
        <v>265</v>
      </c>
      <c r="R22" s="755">
        <v>265</v>
      </c>
      <c r="S22" s="755">
        <v>265</v>
      </c>
      <c r="T22" s="755">
        <v>265</v>
      </c>
      <c r="U22" s="15">
        <v>265</v>
      </c>
      <c r="V22" s="15">
        <v>265</v>
      </c>
      <c r="W22" s="15">
        <v>265</v>
      </c>
      <c r="X22" s="31">
        <v>265</v>
      </c>
    </row>
    <row r="23" spans="1:24" s="15" customFormat="1">
      <c r="A23" s="139" t="s">
        <v>37</v>
      </c>
      <c r="B23" s="754">
        <v>100</v>
      </c>
      <c r="C23" s="754">
        <v>85</v>
      </c>
      <c r="D23" s="754">
        <v>85</v>
      </c>
      <c r="E23" s="754">
        <v>85</v>
      </c>
      <c r="F23" s="754">
        <v>85</v>
      </c>
      <c r="G23" s="754">
        <v>85</v>
      </c>
      <c r="H23" s="754">
        <v>81</v>
      </c>
      <c r="I23" s="754">
        <v>81</v>
      </c>
      <c r="J23" s="754">
        <v>90</v>
      </c>
      <c r="K23" s="754">
        <v>91</v>
      </c>
      <c r="L23" s="754">
        <v>91</v>
      </c>
      <c r="M23" s="754">
        <v>91</v>
      </c>
      <c r="N23" s="754">
        <v>67</v>
      </c>
      <c r="O23" s="754">
        <v>72</v>
      </c>
      <c r="P23" s="754">
        <v>72</v>
      </c>
      <c r="Q23" s="754">
        <v>77</v>
      </c>
      <c r="R23" s="755">
        <v>77</v>
      </c>
      <c r="S23" s="755">
        <v>77</v>
      </c>
      <c r="T23" s="755">
        <v>77</v>
      </c>
      <c r="U23" s="15">
        <v>77</v>
      </c>
      <c r="V23" s="15">
        <v>77</v>
      </c>
      <c r="W23" s="15">
        <v>77</v>
      </c>
      <c r="X23" s="31">
        <v>77</v>
      </c>
    </row>
    <row r="24" spans="1:24" s="15" customFormat="1">
      <c r="A24" s="139" t="s">
        <v>38</v>
      </c>
      <c r="B24" s="754">
        <v>125</v>
      </c>
      <c r="C24" s="754">
        <v>111</v>
      </c>
      <c r="D24" s="754">
        <v>117</v>
      </c>
      <c r="E24" s="754">
        <v>123</v>
      </c>
      <c r="F24" s="754">
        <v>124</v>
      </c>
      <c r="G24" s="754">
        <v>101</v>
      </c>
      <c r="H24" s="754">
        <v>104</v>
      </c>
      <c r="I24" s="754">
        <v>110</v>
      </c>
      <c r="J24" s="754">
        <v>112</v>
      </c>
      <c r="K24" s="754">
        <v>105</v>
      </c>
      <c r="L24" s="754">
        <v>105</v>
      </c>
      <c r="M24" s="754">
        <v>105</v>
      </c>
      <c r="N24" s="754">
        <v>88</v>
      </c>
      <c r="O24" s="754">
        <v>98</v>
      </c>
      <c r="P24" s="754">
        <v>96</v>
      </c>
      <c r="Q24" s="754">
        <v>110</v>
      </c>
      <c r="R24" s="755">
        <v>127</v>
      </c>
      <c r="S24" s="755">
        <v>124</v>
      </c>
      <c r="T24" s="755">
        <v>128</v>
      </c>
      <c r="U24" s="15">
        <v>128</v>
      </c>
      <c r="V24" s="15">
        <v>129</v>
      </c>
      <c r="W24" s="15">
        <v>130</v>
      </c>
      <c r="X24" s="31">
        <v>130</v>
      </c>
    </row>
    <row r="25" spans="1:24" s="15" customFormat="1" ht="25.5">
      <c r="A25" s="139" t="s">
        <v>312</v>
      </c>
      <c r="B25" s="754">
        <v>357</v>
      </c>
      <c r="C25" s="754">
        <v>338</v>
      </c>
      <c r="D25" s="754">
        <v>337</v>
      </c>
      <c r="E25" s="754">
        <v>338</v>
      </c>
      <c r="F25" s="754">
        <v>331</v>
      </c>
      <c r="G25" s="754">
        <v>295</v>
      </c>
      <c r="H25" s="754">
        <v>293</v>
      </c>
      <c r="I25" s="754">
        <v>299</v>
      </c>
      <c r="J25" s="754">
        <v>291</v>
      </c>
      <c r="K25" s="754">
        <v>296</v>
      </c>
      <c r="L25" s="754">
        <v>336</v>
      </c>
      <c r="M25" s="754">
        <v>328</v>
      </c>
      <c r="N25" s="754">
        <v>303</v>
      </c>
      <c r="O25" s="754">
        <v>312</v>
      </c>
      <c r="P25" s="754">
        <v>305</v>
      </c>
      <c r="Q25" s="754">
        <v>307</v>
      </c>
      <c r="R25" s="755">
        <v>309</v>
      </c>
      <c r="S25" s="755">
        <v>264</v>
      </c>
      <c r="T25" s="755">
        <v>263</v>
      </c>
      <c r="U25" s="15">
        <v>263</v>
      </c>
      <c r="V25" s="15">
        <v>259</v>
      </c>
      <c r="W25" s="15">
        <v>248</v>
      </c>
      <c r="X25" s="31">
        <v>265</v>
      </c>
    </row>
    <row r="26" spans="1:24" s="15" customFormat="1">
      <c r="A26" s="139" t="s">
        <v>39</v>
      </c>
      <c r="B26" s="754">
        <v>250</v>
      </c>
      <c r="C26" s="754">
        <v>214</v>
      </c>
      <c r="D26" s="754">
        <v>223</v>
      </c>
      <c r="E26" s="754">
        <v>223</v>
      </c>
      <c r="F26" s="754">
        <v>208</v>
      </c>
      <c r="G26" s="754">
        <v>172</v>
      </c>
      <c r="H26" s="754">
        <v>167</v>
      </c>
      <c r="I26" s="754">
        <v>149</v>
      </c>
      <c r="J26" s="754">
        <v>137</v>
      </c>
      <c r="K26" s="754">
        <v>117</v>
      </c>
      <c r="L26" s="754" t="s">
        <v>203</v>
      </c>
      <c r="M26" s="754" t="s">
        <v>203</v>
      </c>
      <c r="N26" s="754" t="s">
        <v>203</v>
      </c>
      <c r="O26" s="754" t="s">
        <v>203</v>
      </c>
      <c r="P26" s="754" t="s">
        <v>203</v>
      </c>
      <c r="Q26" s="754" t="s">
        <v>203</v>
      </c>
      <c r="R26" s="754" t="s">
        <v>203</v>
      </c>
      <c r="S26" s="754" t="s">
        <v>203</v>
      </c>
      <c r="T26" s="757" t="s">
        <v>203</v>
      </c>
      <c r="U26" s="19" t="s">
        <v>203</v>
      </c>
      <c r="V26" s="19" t="s">
        <v>203</v>
      </c>
      <c r="W26" s="19" t="s">
        <v>203</v>
      </c>
      <c r="X26" s="237" t="s">
        <v>203</v>
      </c>
    </row>
    <row r="27" spans="1:24" s="15" customFormat="1" ht="25.5">
      <c r="A27" s="138" t="s">
        <v>784</v>
      </c>
      <c r="B27" s="754">
        <v>1077</v>
      </c>
      <c r="C27" s="754">
        <v>1089</v>
      </c>
      <c r="D27" s="754">
        <v>1140</v>
      </c>
      <c r="E27" s="754">
        <v>1087</v>
      </c>
      <c r="F27" s="754">
        <v>1032</v>
      </c>
      <c r="G27" s="754">
        <v>912</v>
      </c>
      <c r="H27" s="757">
        <v>913</v>
      </c>
      <c r="I27" s="754">
        <v>925</v>
      </c>
      <c r="J27" s="754">
        <v>1044</v>
      </c>
      <c r="K27" s="754">
        <v>885</v>
      </c>
      <c r="L27" s="754">
        <v>918</v>
      </c>
      <c r="M27" s="754">
        <v>962</v>
      </c>
      <c r="N27" s="767">
        <v>980</v>
      </c>
      <c r="O27" s="767">
        <v>942</v>
      </c>
      <c r="P27" s="758">
        <v>926</v>
      </c>
      <c r="Q27" s="758">
        <v>911</v>
      </c>
      <c r="R27" s="787">
        <v>916</v>
      </c>
      <c r="S27" s="755">
        <v>858</v>
      </c>
      <c r="T27" s="755">
        <v>869</v>
      </c>
      <c r="U27" s="15">
        <v>838</v>
      </c>
      <c r="V27" s="15">
        <v>813</v>
      </c>
      <c r="W27" s="15">
        <v>788</v>
      </c>
      <c r="X27" s="31">
        <v>860</v>
      </c>
    </row>
    <row r="28" spans="1:24" s="15" customFormat="1" ht="28.5">
      <c r="A28" s="982" t="s">
        <v>1017</v>
      </c>
      <c r="B28" s="767">
        <v>37.5</v>
      </c>
      <c r="C28" s="767">
        <v>39.4</v>
      </c>
      <c r="D28" s="801">
        <v>38.4</v>
      </c>
      <c r="E28" s="767">
        <v>40.4</v>
      </c>
      <c r="F28" s="767">
        <v>43.2</v>
      </c>
      <c r="G28" s="767">
        <v>42.8</v>
      </c>
      <c r="H28" s="758">
        <v>43.9</v>
      </c>
      <c r="I28" s="758">
        <v>43.6</v>
      </c>
      <c r="J28" s="801">
        <v>45</v>
      </c>
      <c r="K28" s="767">
        <v>45.8</v>
      </c>
      <c r="L28" s="767">
        <v>45.6</v>
      </c>
      <c r="M28" s="979">
        <v>46</v>
      </c>
      <c r="N28" s="979">
        <v>46.9</v>
      </c>
      <c r="O28" s="979">
        <v>47.6</v>
      </c>
      <c r="P28" s="979">
        <v>46.7</v>
      </c>
      <c r="Q28" s="979">
        <v>48.7</v>
      </c>
      <c r="R28" s="983">
        <v>49.9</v>
      </c>
      <c r="S28" s="984">
        <v>52.5</v>
      </c>
      <c r="T28" s="787">
        <v>51.1</v>
      </c>
      <c r="U28" s="15">
        <v>49.3</v>
      </c>
      <c r="V28" s="15">
        <v>50.1</v>
      </c>
      <c r="W28" s="15">
        <v>49.7</v>
      </c>
      <c r="X28" s="31">
        <v>51.5</v>
      </c>
    </row>
    <row r="29" spans="1:24" s="15" customFormat="1" ht="31.5" customHeight="1">
      <c r="A29" s="107" t="s">
        <v>1065</v>
      </c>
      <c r="B29" s="754">
        <v>1147</v>
      </c>
      <c r="C29" s="754">
        <v>1203</v>
      </c>
      <c r="D29" s="754">
        <v>1173</v>
      </c>
      <c r="E29" s="754">
        <v>1231</v>
      </c>
      <c r="F29" s="754">
        <v>1315</v>
      </c>
      <c r="G29" s="754">
        <v>1297</v>
      </c>
      <c r="H29" s="754">
        <v>1328</v>
      </c>
      <c r="I29" s="754">
        <v>1325</v>
      </c>
      <c r="J29" s="754">
        <v>1373</v>
      </c>
      <c r="K29" s="754">
        <v>1409</v>
      </c>
      <c r="L29" s="754">
        <v>1404</v>
      </c>
      <c r="M29" s="754">
        <v>1424</v>
      </c>
      <c r="N29" s="754">
        <v>1459</v>
      </c>
      <c r="O29" s="754">
        <v>1490</v>
      </c>
      <c r="P29" s="767">
        <v>1471</v>
      </c>
      <c r="Q29" s="767">
        <v>1544</v>
      </c>
      <c r="R29" s="787">
        <v>1598</v>
      </c>
      <c r="S29" s="787">
        <v>1701</v>
      </c>
      <c r="T29" s="787">
        <v>1669</v>
      </c>
      <c r="U29" s="15">
        <v>1628</v>
      </c>
      <c r="V29" s="15">
        <v>1671</v>
      </c>
      <c r="W29" s="15">
        <v>1670</v>
      </c>
      <c r="X29" s="31">
        <v>1736</v>
      </c>
    </row>
    <row r="30" spans="1:24" s="15" customFormat="1">
      <c r="A30" s="139" t="s">
        <v>3</v>
      </c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8"/>
      <c r="Q30" s="758"/>
      <c r="R30" s="787"/>
      <c r="S30" s="787"/>
      <c r="T30" s="787"/>
      <c r="X30" s="31"/>
    </row>
    <row r="31" spans="1:24" s="15" customFormat="1">
      <c r="A31" s="136" t="s">
        <v>27</v>
      </c>
      <c r="B31" s="754">
        <v>232</v>
      </c>
      <c r="C31" s="754">
        <v>224</v>
      </c>
      <c r="D31" s="754">
        <v>231</v>
      </c>
      <c r="E31" s="754">
        <v>236</v>
      </c>
      <c r="F31" s="754">
        <v>252</v>
      </c>
      <c r="G31" s="754">
        <v>235</v>
      </c>
      <c r="H31" s="754">
        <v>249</v>
      </c>
      <c r="I31" s="754">
        <v>276</v>
      </c>
      <c r="J31" s="754">
        <v>281</v>
      </c>
      <c r="K31" s="754">
        <v>260</v>
      </c>
      <c r="L31" s="754">
        <v>278</v>
      </c>
      <c r="M31" s="754">
        <v>268</v>
      </c>
      <c r="N31" s="754">
        <v>276</v>
      </c>
      <c r="O31" s="754">
        <v>275</v>
      </c>
      <c r="P31" s="767">
        <v>299</v>
      </c>
      <c r="Q31" s="767">
        <v>324</v>
      </c>
      <c r="R31" s="787">
        <v>339</v>
      </c>
      <c r="S31" s="787">
        <v>377</v>
      </c>
      <c r="T31" s="787">
        <v>376</v>
      </c>
      <c r="U31" s="15">
        <v>363</v>
      </c>
      <c r="V31" s="15">
        <v>378</v>
      </c>
      <c r="W31" s="15">
        <v>365</v>
      </c>
      <c r="X31" s="31">
        <v>387</v>
      </c>
    </row>
    <row r="32" spans="1:24" s="15" customFormat="1" ht="15.75">
      <c r="A32" s="136" t="s">
        <v>1018</v>
      </c>
      <c r="B32" s="754">
        <v>92</v>
      </c>
      <c r="C32" s="754">
        <v>94</v>
      </c>
      <c r="D32" s="754">
        <v>92</v>
      </c>
      <c r="E32" s="754">
        <v>93</v>
      </c>
      <c r="F32" s="754">
        <v>107</v>
      </c>
      <c r="G32" s="754">
        <v>110</v>
      </c>
      <c r="H32" s="754">
        <v>117</v>
      </c>
      <c r="I32" s="757">
        <v>114</v>
      </c>
      <c r="J32" s="754">
        <v>110</v>
      </c>
      <c r="K32" s="754">
        <v>114</v>
      </c>
      <c r="L32" s="754">
        <v>125</v>
      </c>
      <c r="M32" s="754">
        <v>119</v>
      </c>
      <c r="N32" s="754">
        <v>111</v>
      </c>
      <c r="O32" s="754">
        <v>133</v>
      </c>
      <c r="P32" s="767">
        <v>133</v>
      </c>
      <c r="Q32" s="767">
        <v>130</v>
      </c>
      <c r="R32" s="787">
        <v>139</v>
      </c>
      <c r="S32" s="787">
        <v>134</v>
      </c>
      <c r="T32" s="787">
        <v>136</v>
      </c>
      <c r="U32" s="15">
        <v>124</v>
      </c>
      <c r="V32" s="15">
        <v>129</v>
      </c>
      <c r="W32" s="15">
        <v>126</v>
      </c>
      <c r="X32" s="31">
        <v>148</v>
      </c>
    </row>
    <row r="33" spans="1:24" s="15" customFormat="1">
      <c r="A33" s="140" t="s">
        <v>40</v>
      </c>
      <c r="B33" s="754">
        <v>94</v>
      </c>
      <c r="C33" s="754">
        <v>89</v>
      </c>
      <c r="D33" s="754">
        <v>88</v>
      </c>
      <c r="E33" s="754">
        <v>91</v>
      </c>
      <c r="F33" s="754">
        <v>96</v>
      </c>
      <c r="G33" s="754">
        <v>97</v>
      </c>
      <c r="H33" s="754">
        <v>93</v>
      </c>
      <c r="I33" s="754">
        <v>95</v>
      </c>
      <c r="J33" s="754">
        <v>97</v>
      </c>
      <c r="K33" s="754">
        <v>97</v>
      </c>
      <c r="L33" s="754">
        <v>96</v>
      </c>
      <c r="M33" s="754">
        <v>102</v>
      </c>
      <c r="N33" s="754">
        <v>100</v>
      </c>
      <c r="O33" s="754">
        <v>102</v>
      </c>
      <c r="P33" s="767">
        <v>106</v>
      </c>
      <c r="Q33" s="767">
        <v>102</v>
      </c>
      <c r="R33" s="787">
        <v>103</v>
      </c>
      <c r="S33" s="787">
        <v>116</v>
      </c>
      <c r="T33" s="787">
        <v>117</v>
      </c>
      <c r="U33" s="15">
        <v>109</v>
      </c>
      <c r="V33" s="15">
        <v>100</v>
      </c>
      <c r="W33" s="15">
        <v>88</v>
      </c>
      <c r="X33" s="31">
        <v>99</v>
      </c>
    </row>
    <row r="34" spans="1:24" s="15" customFormat="1" ht="15.75">
      <c r="A34" s="140" t="s">
        <v>1019</v>
      </c>
      <c r="B34" s="754">
        <v>137</v>
      </c>
      <c r="C34" s="754">
        <v>144</v>
      </c>
      <c r="D34" s="754">
        <v>140</v>
      </c>
      <c r="E34" s="754">
        <v>145</v>
      </c>
      <c r="F34" s="754">
        <v>150</v>
      </c>
      <c r="G34" s="754">
        <v>146</v>
      </c>
      <c r="H34" s="754">
        <v>151</v>
      </c>
      <c r="I34" s="754">
        <v>146</v>
      </c>
      <c r="J34" s="754">
        <v>150</v>
      </c>
      <c r="K34" s="754">
        <v>162</v>
      </c>
      <c r="L34" s="754">
        <v>171</v>
      </c>
      <c r="M34" s="754">
        <v>192</v>
      </c>
      <c r="N34" s="754">
        <v>197</v>
      </c>
      <c r="O34" s="754">
        <v>200</v>
      </c>
      <c r="P34" s="767">
        <v>184</v>
      </c>
      <c r="Q34" s="767">
        <v>183</v>
      </c>
      <c r="R34" s="787">
        <v>174</v>
      </c>
      <c r="S34" s="787">
        <v>211</v>
      </c>
      <c r="T34" s="787">
        <v>202</v>
      </c>
      <c r="U34" s="15">
        <v>198</v>
      </c>
      <c r="V34" s="15">
        <v>215</v>
      </c>
      <c r="W34" s="15">
        <v>214</v>
      </c>
      <c r="X34" s="31">
        <v>203</v>
      </c>
    </row>
    <row r="35" spans="1:24" s="15" customFormat="1">
      <c r="A35" s="140" t="s">
        <v>41</v>
      </c>
      <c r="B35" s="754">
        <v>16</v>
      </c>
      <c r="C35" s="754">
        <v>15</v>
      </c>
      <c r="D35" s="754">
        <v>18</v>
      </c>
      <c r="E35" s="754">
        <v>22</v>
      </c>
      <c r="F35" s="754">
        <v>24</v>
      </c>
      <c r="G35" s="754">
        <v>20</v>
      </c>
      <c r="H35" s="754">
        <v>19</v>
      </c>
      <c r="I35" s="754">
        <v>18</v>
      </c>
      <c r="J35" s="754">
        <v>18</v>
      </c>
      <c r="K35" s="754">
        <v>20</v>
      </c>
      <c r="L35" s="754">
        <v>19</v>
      </c>
      <c r="M35" s="754">
        <v>22</v>
      </c>
      <c r="N35" s="754">
        <v>20</v>
      </c>
      <c r="O35" s="754">
        <v>21</v>
      </c>
      <c r="P35" s="767">
        <v>23</v>
      </c>
      <c r="Q35" s="767">
        <v>24</v>
      </c>
      <c r="R35" s="787">
        <v>30</v>
      </c>
      <c r="S35" s="787">
        <v>27</v>
      </c>
      <c r="T35" s="787">
        <v>32</v>
      </c>
      <c r="U35" s="15">
        <v>33</v>
      </c>
      <c r="V35" s="15">
        <v>36</v>
      </c>
      <c r="W35" s="15">
        <v>31</v>
      </c>
      <c r="X35" s="31">
        <v>29</v>
      </c>
    </row>
    <row r="36" spans="1:24" s="15" customFormat="1">
      <c r="A36" s="140" t="s">
        <v>42</v>
      </c>
      <c r="B36" s="754">
        <v>15</v>
      </c>
      <c r="C36" s="754">
        <v>15</v>
      </c>
      <c r="D36" s="754">
        <v>15</v>
      </c>
      <c r="E36" s="754">
        <v>16</v>
      </c>
      <c r="F36" s="754">
        <v>18</v>
      </c>
      <c r="G36" s="754">
        <v>17</v>
      </c>
      <c r="H36" s="754">
        <v>14</v>
      </c>
      <c r="I36" s="754">
        <v>14</v>
      </c>
      <c r="J36" s="754">
        <v>16</v>
      </c>
      <c r="K36" s="754">
        <v>16</v>
      </c>
      <c r="L36" s="754">
        <v>15</v>
      </c>
      <c r="M36" s="754">
        <v>15</v>
      </c>
      <c r="N36" s="754">
        <v>16</v>
      </c>
      <c r="O36" s="754">
        <v>15</v>
      </c>
      <c r="P36" s="767">
        <v>14</v>
      </c>
      <c r="Q36" s="767">
        <v>23</v>
      </c>
      <c r="R36" s="787">
        <v>29</v>
      </c>
      <c r="S36" s="787">
        <v>32</v>
      </c>
      <c r="T36" s="787">
        <v>28</v>
      </c>
      <c r="U36" s="15">
        <v>24</v>
      </c>
      <c r="V36" s="15">
        <v>25</v>
      </c>
      <c r="W36" s="15">
        <v>25</v>
      </c>
      <c r="X36" s="31">
        <v>23</v>
      </c>
    </row>
    <row r="37" spans="1:24" s="15" customFormat="1">
      <c r="A37" s="140" t="s">
        <v>50</v>
      </c>
      <c r="B37" s="754">
        <v>31</v>
      </c>
      <c r="C37" s="754">
        <v>29</v>
      </c>
      <c r="D37" s="754">
        <v>36</v>
      </c>
      <c r="E37" s="754">
        <v>35</v>
      </c>
      <c r="F37" s="754">
        <v>42</v>
      </c>
      <c r="G37" s="754">
        <v>41</v>
      </c>
      <c r="H37" s="754">
        <v>45</v>
      </c>
      <c r="I37" s="754">
        <v>36</v>
      </c>
      <c r="J37" s="754">
        <v>39</v>
      </c>
      <c r="K37" s="754">
        <v>41</v>
      </c>
      <c r="L37" s="754">
        <v>39</v>
      </c>
      <c r="M37" s="754">
        <v>46</v>
      </c>
      <c r="N37" s="754">
        <v>46</v>
      </c>
      <c r="O37" s="754">
        <v>51</v>
      </c>
      <c r="P37" s="767">
        <v>52</v>
      </c>
      <c r="Q37" s="767">
        <v>49</v>
      </c>
      <c r="R37" s="787">
        <v>52</v>
      </c>
      <c r="S37" s="787">
        <v>57</v>
      </c>
      <c r="T37" s="787">
        <v>48</v>
      </c>
      <c r="U37" s="15">
        <v>56</v>
      </c>
      <c r="V37" s="15">
        <v>61</v>
      </c>
      <c r="W37" s="15">
        <v>57</v>
      </c>
      <c r="X37" s="31">
        <v>63</v>
      </c>
    </row>
    <row r="38" spans="1:24" s="15" customFormat="1">
      <c r="A38" s="140" t="s">
        <v>43</v>
      </c>
      <c r="B38" s="754">
        <v>35</v>
      </c>
      <c r="C38" s="754">
        <v>39</v>
      </c>
      <c r="D38" s="754">
        <v>41</v>
      </c>
      <c r="E38" s="754">
        <v>39</v>
      </c>
      <c r="F38" s="754">
        <v>46</v>
      </c>
      <c r="G38" s="754">
        <v>18</v>
      </c>
      <c r="H38" s="754">
        <v>51</v>
      </c>
      <c r="I38" s="754">
        <v>47</v>
      </c>
      <c r="J38" s="754">
        <v>37</v>
      </c>
      <c r="K38" s="754">
        <v>42</v>
      </c>
      <c r="L38" s="754">
        <v>46</v>
      </c>
      <c r="M38" s="754">
        <v>45</v>
      </c>
      <c r="N38" s="754">
        <v>42</v>
      </c>
      <c r="O38" s="754">
        <v>40</v>
      </c>
      <c r="P38" s="767">
        <v>45</v>
      </c>
      <c r="Q38" s="767">
        <v>48</v>
      </c>
      <c r="R38" s="787">
        <v>50</v>
      </c>
      <c r="S38" s="787">
        <v>52</v>
      </c>
      <c r="T38" s="787">
        <v>49</v>
      </c>
      <c r="U38" s="15">
        <v>47</v>
      </c>
      <c r="V38" s="15">
        <v>47</v>
      </c>
      <c r="W38" s="15">
        <v>49</v>
      </c>
      <c r="X38" s="31">
        <v>47</v>
      </c>
    </row>
    <row r="39" spans="1:24" s="15" customFormat="1">
      <c r="A39" s="140" t="s">
        <v>44</v>
      </c>
      <c r="B39" s="754">
        <v>42</v>
      </c>
      <c r="C39" s="754">
        <v>42</v>
      </c>
      <c r="D39" s="754">
        <v>47</v>
      </c>
      <c r="E39" s="754">
        <v>47</v>
      </c>
      <c r="F39" s="754">
        <v>63</v>
      </c>
      <c r="G39" s="754">
        <v>60</v>
      </c>
      <c r="H39" s="754">
        <v>59</v>
      </c>
      <c r="I39" s="754">
        <v>53</v>
      </c>
      <c r="J39" s="754">
        <v>49</v>
      </c>
      <c r="K39" s="754">
        <v>49</v>
      </c>
      <c r="L39" s="754">
        <v>58</v>
      </c>
      <c r="M39" s="754">
        <v>54</v>
      </c>
      <c r="N39" s="754">
        <v>58</v>
      </c>
      <c r="O39" s="754">
        <v>56</v>
      </c>
      <c r="P39" s="767">
        <v>60</v>
      </c>
      <c r="Q39" s="767">
        <v>54</v>
      </c>
      <c r="R39" s="787">
        <v>57</v>
      </c>
      <c r="S39" s="787">
        <v>59</v>
      </c>
      <c r="T39" s="787">
        <v>64</v>
      </c>
      <c r="U39" s="15">
        <v>63</v>
      </c>
      <c r="V39" s="15">
        <v>59</v>
      </c>
      <c r="W39" s="15">
        <v>52</v>
      </c>
      <c r="X39" s="31">
        <v>55</v>
      </c>
    </row>
    <row r="40" spans="1:24" s="15" customFormat="1">
      <c r="A40" s="140" t="s">
        <v>239</v>
      </c>
      <c r="B40" s="754">
        <v>26</v>
      </c>
      <c r="C40" s="754">
        <v>31</v>
      </c>
      <c r="D40" s="754">
        <v>27</v>
      </c>
      <c r="E40" s="754">
        <v>25</v>
      </c>
      <c r="F40" s="754">
        <v>29</v>
      </c>
      <c r="G40" s="754">
        <v>26</v>
      </c>
      <c r="H40" s="754">
        <v>28</v>
      </c>
      <c r="I40" s="754">
        <v>32</v>
      </c>
      <c r="J40" s="754">
        <v>30</v>
      </c>
      <c r="K40" s="754">
        <v>31</v>
      </c>
      <c r="L40" s="754">
        <v>33</v>
      </c>
      <c r="M40" s="754">
        <v>35</v>
      </c>
      <c r="N40" s="754">
        <v>29</v>
      </c>
      <c r="O40" s="754">
        <v>28</v>
      </c>
      <c r="P40" s="767">
        <v>31</v>
      </c>
      <c r="Q40" s="767">
        <v>35</v>
      </c>
      <c r="R40" s="787">
        <v>34</v>
      </c>
      <c r="S40" s="787">
        <v>30</v>
      </c>
      <c r="T40" s="787">
        <v>36</v>
      </c>
      <c r="U40" s="15">
        <v>33</v>
      </c>
      <c r="V40" s="15">
        <v>34</v>
      </c>
      <c r="W40" s="15">
        <v>34</v>
      </c>
      <c r="X40" s="31">
        <v>35</v>
      </c>
    </row>
    <row r="41" spans="1:24" s="15" customFormat="1">
      <c r="A41" s="806" t="s">
        <v>45</v>
      </c>
      <c r="B41" s="761">
        <v>27</v>
      </c>
      <c r="C41" s="761">
        <v>32</v>
      </c>
      <c r="D41" s="761">
        <v>36</v>
      </c>
      <c r="E41" s="761">
        <v>33</v>
      </c>
      <c r="F41" s="761">
        <v>36</v>
      </c>
      <c r="G41" s="761">
        <v>35</v>
      </c>
      <c r="H41" s="761">
        <v>36</v>
      </c>
      <c r="I41" s="761">
        <v>36</v>
      </c>
      <c r="J41" s="761">
        <v>38</v>
      </c>
      <c r="K41" s="761">
        <v>36</v>
      </c>
      <c r="L41" s="761">
        <v>38</v>
      </c>
      <c r="M41" s="761">
        <v>39</v>
      </c>
      <c r="N41" s="761">
        <v>46</v>
      </c>
      <c r="O41" s="761">
        <v>50</v>
      </c>
      <c r="P41" s="790">
        <v>53</v>
      </c>
      <c r="Q41" s="790">
        <v>54</v>
      </c>
      <c r="R41" s="789">
        <v>61</v>
      </c>
      <c r="S41" s="789">
        <v>58</v>
      </c>
      <c r="T41" s="789">
        <v>57</v>
      </c>
      <c r="U41" s="115">
        <v>51</v>
      </c>
      <c r="V41" s="115">
        <v>54</v>
      </c>
      <c r="W41" s="115">
        <v>55</v>
      </c>
      <c r="X41" s="235">
        <v>56</v>
      </c>
    </row>
    <row r="42" spans="1:24" s="15" customFormat="1" ht="25.5">
      <c r="A42" s="349" t="s">
        <v>313</v>
      </c>
      <c r="B42" s="807">
        <v>1</v>
      </c>
      <c r="C42" s="807">
        <v>3</v>
      </c>
      <c r="D42" s="807">
        <v>1</v>
      </c>
      <c r="E42" s="807">
        <v>1</v>
      </c>
      <c r="F42" s="807">
        <v>2</v>
      </c>
      <c r="G42" s="807">
        <v>1</v>
      </c>
      <c r="H42" s="807">
        <v>2</v>
      </c>
      <c r="I42" s="807">
        <v>1</v>
      </c>
      <c r="J42" s="807">
        <v>1</v>
      </c>
      <c r="K42" s="807" t="s">
        <v>203</v>
      </c>
      <c r="L42" s="807" t="s">
        <v>203</v>
      </c>
      <c r="M42" s="807" t="s">
        <v>203</v>
      </c>
      <c r="N42" s="807">
        <v>1</v>
      </c>
      <c r="O42" s="807">
        <v>2</v>
      </c>
      <c r="P42" s="808">
        <v>2</v>
      </c>
      <c r="Q42" s="808">
        <v>3</v>
      </c>
      <c r="R42" s="778">
        <v>3</v>
      </c>
      <c r="S42" s="778">
        <v>6</v>
      </c>
      <c r="T42" s="778">
        <v>6</v>
      </c>
      <c r="U42" s="121">
        <v>5</v>
      </c>
      <c r="V42" s="121">
        <v>4</v>
      </c>
      <c r="W42" s="121">
        <v>4</v>
      </c>
      <c r="X42" s="256">
        <v>2</v>
      </c>
    </row>
    <row r="43" spans="1:24" s="15" customFormat="1" ht="28.5" customHeight="1">
      <c r="A43" s="140" t="s">
        <v>314</v>
      </c>
      <c r="B43" s="754">
        <v>105</v>
      </c>
      <c r="C43" s="754">
        <v>106</v>
      </c>
      <c r="D43" s="754">
        <v>37</v>
      </c>
      <c r="E43" s="754">
        <v>67</v>
      </c>
      <c r="F43" s="754">
        <v>63</v>
      </c>
      <c r="G43" s="754">
        <v>62</v>
      </c>
      <c r="H43" s="754">
        <v>60</v>
      </c>
      <c r="I43" s="754">
        <v>53</v>
      </c>
      <c r="J43" s="754">
        <v>65</v>
      </c>
      <c r="K43" s="754">
        <v>74</v>
      </c>
      <c r="L43" s="754">
        <v>73</v>
      </c>
      <c r="M43" s="754">
        <v>71</v>
      </c>
      <c r="N43" s="754">
        <v>67</v>
      </c>
      <c r="O43" s="754">
        <v>67</v>
      </c>
      <c r="P43" s="767">
        <v>25</v>
      </c>
      <c r="Q43" s="767">
        <v>42</v>
      </c>
      <c r="R43" s="787">
        <v>71</v>
      </c>
      <c r="S43" s="787">
        <v>76</v>
      </c>
      <c r="T43" s="787">
        <v>76</v>
      </c>
      <c r="U43" s="15">
        <v>76</v>
      </c>
      <c r="V43" s="15">
        <v>74</v>
      </c>
      <c r="W43" s="15">
        <v>64</v>
      </c>
      <c r="X43" s="31">
        <v>63</v>
      </c>
    </row>
    <row r="44" spans="1:24" s="15" customFormat="1">
      <c r="A44" s="140" t="s">
        <v>46</v>
      </c>
      <c r="B44" s="754">
        <v>37</v>
      </c>
      <c r="C44" s="754">
        <v>36</v>
      </c>
      <c r="D44" s="754">
        <v>41</v>
      </c>
      <c r="E44" s="754">
        <v>41</v>
      </c>
      <c r="F44" s="754">
        <v>49</v>
      </c>
      <c r="G44" s="754">
        <v>49</v>
      </c>
      <c r="H44" s="754">
        <v>49</v>
      </c>
      <c r="I44" s="754">
        <v>57</v>
      </c>
      <c r="J44" s="754">
        <v>56</v>
      </c>
      <c r="K44" s="754">
        <v>56</v>
      </c>
      <c r="L44" s="754">
        <v>59</v>
      </c>
      <c r="M44" s="754">
        <v>63</v>
      </c>
      <c r="N44" s="754">
        <v>75</v>
      </c>
      <c r="O44" s="754">
        <v>75</v>
      </c>
      <c r="P44" s="767">
        <v>77</v>
      </c>
      <c r="Q44" s="767">
        <v>75</v>
      </c>
      <c r="R44" s="787">
        <v>83</v>
      </c>
      <c r="S44" s="787">
        <v>81</v>
      </c>
      <c r="T44" s="787">
        <v>83</v>
      </c>
      <c r="U44" s="15">
        <v>79</v>
      </c>
      <c r="V44" s="15">
        <v>77</v>
      </c>
      <c r="W44" s="15">
        <v>71</v>
      </c>
      <c r="X44" s="31">
        <v>72</v>
      </c>
    </row>
    <row r="45" spans="1:24" s="15" customFormat="1" ht="43.5" customHeight="1">
      <c r="A45" s="982" t="s">
        <v>1020</v>
      </c>
      <c r="B45" s="767">
        <v>135.1</v>
      </c>
      <c r="C45" s="767">
        <v>136.1</v>
      </c>
      <c r="D45" s="767">
        <v>131.5</v>
      </c>
      <c r="E45" s="767">
        <v>137.30000000000001</v>
      </c>
      <c r="F45" s="767">
        <v>139.80000000000001</v>
      </c>
      <c r="G45" s="767">
        <v>137.69999999999999</v>
      </c>
      <c r="H45" s="786">
        <v>139.80000000000001</v>
      </c>
      <c r="I45" s="786">
        <v>141.19999999999999</v>
      </c>
      <c r="J45" s="767">
        <v>142.5</v>
      </c>
      <c r="K45" s="801">
        <v>140</v>
      </c>
      <c r="L45" s="801">
        <v>138.9</v>
      </c>
      <c r="M45" s="980">
        <v>137.19999999999999</v>
      </c>
      <c r="N45" s="980">
        <v>145.4</v>
      </c>
      <c r="O45" s="980">
        <v>139.19999999999999</v>
      </c>
      <c r="P45" s="980">
        <v>145.5</v>
      </c>
      <c r="Q45" s="979">
        <v>143.30000000000001</v>
      </c>
      <c r="R45" s="983">
        <v>150.1</v>
      </c>
      <c r="S45" s="984">
        <v>148.80000000000001</v>
      </c>
      <c r="T45" s="984">
        <v>146.19999999999999</v>
      </c>
      <c r="U45" s="15">
        <v>144.6</v>
      </c>
      <c r="V45" s="15">
        <v>146.1</v>
      </c>
      <c r="W45" s="15">
        <v>145.4</v>
      </c>
      <c r="X45" s="239">
        <v>140.4</v>
      </c>
    </row>
    <row r="46" spans="1:24" s="15" customFormat="1" ht="32.25" customHeight="1">
      <c r="A46" s="107" t="s">
        <v>1066</v>
      </c>
      <c r="B46" s="754">
        <v>4130</v>
      </c>
      <c r="C46" s="754">
        <v>4153</v>
      </c>
      <c r="D46" s="754">
        <v>4017</v>
      </c>
      <c r="E46" s="754">
        <v>4188</v>
      </c>
      <c r="F46" s="754">
        <v>4250</v>
      </c>
      <c r="G46" s="754">
        <v>4172</v>
      </c>
      <c r="H46" s="754">
        <v>4228</v>
      </c>
      <c r="I46" s="754">
        <v>4290</v>
      </c>
      <c r="J46" s="754">
        <v>4350</v>
      </c>
      <c r="K46" s="754">
        <v>4304</v>
      </c>
      <c r="L46" s="754">
        <v>4281</v>
      </c>
      <c r="M46" s="754">
        <v>4248</v>
      </c>
      <c r="N46" s="754">
        <v>4525</v>
      </c>
      <c r="O46" s="754">
        <v>4354</v>
      </c>
      <c r="P46" s="767">
        <v>4585</v>
      </c>
      <c r="Q46" s="767">
        <v>4546</v>
      </c>
      <c r="R46" s="787">
        <v>4809</v>
      </c>
      <c r="S46" s="787">
        <v>4819</v>
      </c>
      <c r="T46" s="787">
        <v>4779</v>
      </c>
      <c r="U46" s="15">
        <v>4774</v>
      </c>
      <c r="V46" s="15">
        <v>4875</v>
      </c>
      <c r="W46" s="15">
        <v>4888</v>
      </c>
      <c r="X46" s="31">
        <v>4736</v>
      </c>
    </row>
    <row r="47" spans="1:24" s="15" customFormat="1" ht="12.75" customHeight="1">
      <c r="A47" s="139" t="s">
        <v>1021</v>
      </c>
      <c r="B47" s="757"/>
      <c r="C47" s="757"/>
      <c r="D47" s="757"/>
      <c r="E47" s="757"/>
      <c r="F47" s="757"/>
      <c r="G47" s="757"/>
      <c r="H47" s="757"/>
      <c r="I47" s="757"/>
      <c r="J47" s="757"/>
      <c r="K47" s="757"/>
      <c r="L47" s="757"/>
      <c r="M47" s="757"/>
      <c r="N47" s="757"/>
      <c r="O47" s="757"/>
      <c r="P47" s="758"/>
      <c r="Q47" s="758"/>
      <c r="R47" s="787"/>
      <c r="S47" s="787"/>
      <c r="T47" s="787"/>
      <c r="X47" s="31"/>
    </row>
    <row r="48" spans="1:24" s="15" customFormat="1">
      <c r="A48" s="139" t="s">
        <v>254</v>
      </c>
      <c r="B48" s="754">
        <v>667</v>
      </c>
      <c r="C48" s="754">
        <v>541</v>
      </c>
      <c r="D48" s="754">
        <v>543</v>
      </c>
      <c r="E48" s="754">
        <v>568</v>
      </c>
      <c r="F48" s="754">
        <v>604</v>
      </c>
      <c r="G48" s="754">
        <v>599</v>
      </c>
      <c r="H48" s="754">
        <v>556</v>
      </c>
      <c r="I48" s="754">
        <v>531</v>
      </c>
      <c r="J48" s="754">
        <v>524</v>
      </c>
      <c r="K48" s="754">
        <v>517</v>
      </c>
      <c r="L48" s="754">
        <v>506</v>
      </c>
      <c r="M48" s="754">
        <v>455</v>
      </c>
      <c r="N48" s="754">
        <v>212</v>
      </c>
      <c r="O48" s="754">
        <v>388</v>
      </c>
      <c r="P48" s="767">
        <v>446</v>
      </c>
      <c r="Q48" s="767">
        <v>373</v>
      </c>
      <c r="R48" s="787">
        <v>440</v>
      </c>
      <c r="S48" s="787">
        <v>452</v>
      </c>
      <c r="T48" s="787">
        <v>458</v>
      </c>
      <c r="U48" s="15">
        <v>449</v>
      </c>
      <c r="V48" s="15">
        <v>481</v>
      </c>
      <c r="W48" s="15">
        <v>499</v>
      </c>
      <c r="X48" s="31">
        <v>479</v>
      </c>
    </row>
    <row r="49" spans="1:24" s="15" customFormat="1">
      <c r="A49" s="139" t="s">
        <v>47</v>
      </c>
      <c r="B49" s="754">
        <v>269</v>
      </c>
      <c r="C49" s="754">
        <v>268</v>
      </c>
      <c r="D49" s="754">
        <v>278</v>
      </c>
      <c r="E49" s="754">
        <v>282</v>
      </c>
      <c r="F49" s="754">
        <v>267</v>
      </c>
      <c r="G49" s="754">
        <v>258</v>
      </c>
      <c r="H49" s="754">
        <v>280</v>
      </c>
      <c r="I49" s="754">
        <v>290</v>
      </c>
      <c r="J49" s="754">
        <v>291</v>
      </c>
      <c r="K49" s="754">
        <v>291</v>
      </c>
      <c r="L49" s="754">
        <v>292</v>
      </c>
      <c r="M49" s="754">
        <v>291</v>
      </c>
      <c r="N49" s="754">
        <v>298</v>
      </c>
      <c r="O49" s="754">
        <v>292</v>
      </c>
      <c r="P49" s="767">
        <v>298</v>
      </c>
      <c r="Q49" s="767">
        <v>293</v>
      </c>
      <c r="R49" s="787">
        <v>287</v>
      </c>
      <c r="S49" s="787">
        <v>266</v>
      </c>
      <c r="T49" s="787">
        <v>272</v>
      </c>
      <c r="U49" s="15">
        <v>275</v>
      </c>
      <c r="V49" s="15">
        <v>264</v>
      </c>
      <c r="W49" s="15">
        <v>269</v>
      </c>
      <c r="X49" s="31">
        <v>247</v>
      </c>
    </row>
    <row r="50" spans="1:24" s="15" customFormat="1">
      <c r="A50" s="136" t="s">
        <v>48</v>
      </c>
      <c r="B50" s="754">
        <v>2411</v>
      </c>
      <c r="C50" s="754">
        <v>2529</v>
      </c>
      <c r="D50" s="754">
        <v>2593</v>
      </c>
      <c r="E50" s="754">
        <v>2587</v>
      </c>
      <c r="F50" s="754">
        <v>2619</v>
      </c>
      <c r="G50" s="754">
        <v>2581</v>
      </c>
      <c r="H50" s="754">
        <v>2612</v>
      </c>
      <c r="I50" s="754">
        <v>2649</v>
      </c>
      <c r="J50" s="754">
        <v>2666</v>
      </c>
      <c r="K50" s="754">
        <v>2593</v>
      </c>
      <c r="L50" s="754">
        <v>2599</v>
      </c>
      <c r="M50" s="754">
        <v>2592</v>
      </c>
      <c r="N50" s="754">
        <v>3079</v>
      </c>
      <c r="O50" s="754">
        <v>2908</v>
      </c>
      <c r="P50" s="767">
        <v>3169</v>
      </c>
      <c r="Q50" s="767">
        <v>2996</v>
      </c>
      <c r="R50" s="787">
        <v>3188</v>
      </c>
      <c r="S50" s="787">
        <v>3215</v>
      </c>
      <c r="T50" s="787">
        <v>3218</v>
      </c>
      <c r="U50" s="15">
        <v>3166</v>
      </c>
      <c r="V50" s="15">
        <v>3240</v>
      </c>
      <c r="W50" s="15">
        <v>3211</v>
      </c>
      <c r="X50" s="31">
        <v>3163</v>
      </c>
    </row>
    <row r="51" spans="1:24" s="15" customFormat="1" ht="28.5" customHeight="1">
      <c r="A51" s="136" t="s">
        <v>1067</v>
      </c>
      <c r="B51" s="767">
        <v>363</v>
      </c>
      <c r="C51" s="767">
        <v>386</v>
      </c>
      <c r="D51" s="767">
        <v>331</v>
      </c>
      <c r="E51" s="767">
        <v>375</v>
      </c>
      <c r="F51" s="767">
        <v>371</v>
      </c>
      <c r="G51" s="754">
        <v>347</v>
      </c>
      <c r="H51" s="754">
        <v>380</v>
      </c>
      <c r="I51" s="754">
        <v>376</v>
      </c>
      <c r="J51" s="754">
        <v>409</v>
      </c>
      <c r="K51" s="754">
        <v>442</v>
      </c>
      <c r="L51" s="754">
        <v>434</v>
      </c>
      <c r="M51" s="754">
        <v>419</v>
      </c>
      <c r="N51" s="754">
        <v>386</v>
      </c>
      <c r="O51" s="754">
        <v>378</v>
      </c>
      <c r="P51" s="767">
        <v>375</v>
      </c>
      <c r="Q51" s="767">
        <v>428</v>
      </c>
      <c r="R51" s="787">
        <v>416</v>
      </c>
      <c r="S51" s="787">
        <v>421</v>
      </c>
      <c r="T51" s="787">
        <v>413</v>
      </c>
      <c r="U51" s="15">
        <v>418</v>
      </c>
      <c r="V51" s="15">
        <v>404</v>
      </c>
      <c r="W51" s="15">
        <v>429</v>
      </c>
      <c r="X51" s="31">
        <v>412</v>
      </c>
    </row>
    <row r="52" spans="1:24" s="15" customFormat="1" ht="16.5" customHeight="1">
      <c r="A52" s="136" t="s">
        <v>49</v>
      </c>
      <c r="B52" s="754">
        <v>70</v>
      </c>
      <c r="C52" s="754">
        <v>79</v>
      </c>
      <c r="D52" s="754">
        <v>84</v>
      </c>
      <c r="E52" s="754">
        <v>70</v>
      </c>
      <c r="F52" s="754">
        <v>82</v>
      </c>
      <c r="G52" s="754">
        <v>89</v>
      </c>
      <c r="H52" s="757">
        <v>87</v>
      </c>
      <c r="I52" s="754">
        <v>98</v>
      </c>
      <c r="J52" s="754">
        <v>98</v>
      </c>
      <c r="K52" s="754">
        <v>101</v>
      </c>
      <c r="L52" s="754">
        <v>107</v>
      </c>
      <c r="M52" s="754">
        <v>108</v>
      </c>
      <c r="N52" s="754">
        <v>96</v>
      </c>
      <c r="O52" s="754">
        <v>107</v>
      </c>
      <c r="P52" s="767">
        <v>110</v>
      </c>
      <c r="Q52" s="767">
        <v>110</v>
      </c>
      <c r="R52" s="787">
        <v>113</v>
      </c>
      <c r="S52" s="787">
        <v>109</v>
      </c>
      <c r="T52" s="787">
        <v>112</v>
      </c>
      <c r="U52" s="15">
        <v>108</v>
      </c>
      <c r="V52" s="15">
        <v>121</v>
      </c>
      <c r="W52" s="15">
        <v>129</v>
      </c>
      <c r="X52" s="31">
        <v>119</v>
      </c>
    </row>
    <row r="53" spans="1:24" s="15" customFormat="1">
      <c r="A53" s="139" t="s">
        <v>238</v>
      </c>
      <c r="B53" s="754">
        <v>30</v>
      </c>
      <c r="C53" s="754">
        <v>28</v>
      </c>
      <c r="D53" s="754">
        <v>41</v>
      </c>
      <c r="E53" s="754">
        <v>38</v>
      </c>
      <c r="F53" s="754">
        <v>37</v>
      </c>
      <c r="G53" s="754">
        <v>36</v>
      </c>
      <c r="H53" s="754">
        <v>35</v>
      </c>
      <c r="I53" s="754">
        <v>31</v>
      </c>
      <c r="J53" s="754">
        <v>31</v>
      </c>
      <c r="K53" s="754">
        <v>30</v>
      </c>
      <c r="L53" s="754">
        <v>30</v>
      </c>
      <c r="M53" s="754">
        <v>28</v>
      </c>
      <c r="N53" s="754">
        <v>45</v>
      </c>
      <c r="O53" s="754">
        <v>47</v>
      </c>
      <c r="P53" s="767">
        <v>45</v>
      </c>
      <c r="Q53" s="767">
        <v>19</v>
      </c>
      <c r="R53" s="787">
        <v>64</v>
      </c>
      <c r="S53" s="787">
        <v>19</v>
      </c>
      <c r="T53" s="787">
        <v>19</v>
      </c>
      <c r="U53" s="15">
        <v>16</v>
      </c>
      <c r="V53" s="15">
        <v>19</v>
      </c>
      <c r="W53" s="15">
        <v>15</v>
      </c>
      <c r="X53" s="31">
        <v>14</v>
      </c>
    </row>
    <row r="54" spans="1:24" s="15" customFormat="1">
      <c r="A54" s="809" t="s">
        <v>1043</v>
      </c>
      <c r="B54" s="754">
        <v>99</v>
      </c>
      <c r="C54" s="754">
        <v>99</v>
      </c>
      <c r="D54" s="754">
        <v>99</v>
      </c>
      <c r="E54" s="754">
        <v>99</v>
      </c>
      <c r="F54" s="754">
        <v>99</v>
      </c>
      <c r="G54" s="754">
        <v>99</v>
      </c>
      <c r="H54" s="754">
        <v>100</v>
      </c>
      <c r="I54" s="754">
        <v>97</v>
      </c>
      <c r="J54" s="754">
        <v>97</v>
      </c>
      <c r="K54" s="754">
        <v>93</v>
      </c>
      <c r="L54" s="754">
        <v>94</v>
      </c>
      <c r="M54" s="754">
        <v>94</v>
      </c>
      <c r="N54" s="754">
        <v>93</v>
      </c>
      <c r="O54" s="754">
        <v>92</v>
      </c>
      <c r="P54" s="754">
        <v>93</v>
      </c>
      <c r="Q54" s="754">
        <v>92</v>
      </c>
      <c r="R54" s="754">
        <v>92</v>
      </c>
      <c r="S54" s="754">
        <v>92</v>
      </c>
      <c r="T54" s="754">
        <v>92</v>
      </c>
      <c r="U54" s="15">
        <v>92</v>
      </c>
      <c r="V54" s="15">
        <v>91</v>
      </c>
      <c r="W54" s="15">
        <v>109</v>
      </c>
      <c r="X54" s="31">
        <v>109</v>
      </c>
    </row>
    <row r="55" spans="1:24" s="15" customFormat="1" ht="28.5">
      <c r="A55" s="809" t="s">
        <v>1022</v>
      </c>
      <c r="B55" s="754">
        <v>17</v>
      </c>
      <c r="C55" s="754">
        <v>17</v>
      </c>
      <c r="D55" s="754">
        <v>17</v>
      </c>
      <c r="E55" s="754">
        <v>17</v>
      </c>
      <c r="F55" s="754">
        <v>17</v>
      </c>
      <c r="G55" s="754">
        <v>17</v>
      </c>
      <c r="H55" s="757">
        <v>17</v>
      </c>
      <c r="I55" s="757">
        <v>17</v>
      </c>
      <c r="J55" s="757">
        <v>17</v>
      </c>
      <c r="K55" s="757">
        <v>17</v>
      </c>
      <c r="L55" s="754">
        <v>17</v>
      </c>
      <c r="M55" s="754">
        <v>17</v>
      </c>
      <c r="N55" s="754">
        <v>17</v>
      </c>
      <c r="O55" s="754">
        <v>18</v>
      </c>
      <c r="P55" s="767">
        <v>18</v>
      </c>
      <c r="Q55" s="767">
        <v>18</v>
      </c>
      <c r="R55" s="787">
        <v>18</v>
      </c>
      <c r="S55" s="787">
        <v>17</v>
      </c>
      <c r="T55" s="787">
        <v>17</v>
      </c>
      <c r="U55" s="15">
        <v>17</v>
      </c>
      <c r="V55" s="15">
        <v>17</v>
      </c>
      <c r="W55" s="15">
        <v>17</v>
      </c>
      <c r="X55" s="31">
        <v>17</v>
      </c>
    </row>
    <row r="56" spans="1:24" s="15" customFormat="1">
      <c r="A56" s="129" t="s">
        <v>785</v>
      </c>
      <c r="B56" s="761">
        <v>5115</v>
      </c>
      <c r="C56" s="761">
        <v>3994</v>
      </c>
      <c r="D56" s="761">
        <v>4264</v>
      </c>
      <c r="E56" s="761">
        <v>4273</v>
      </c>
      <c r="F56" s="761">
        <v>4706</v>
      </c>
      <c r="G56" s="761">
        <v>5065</v>
      </c>
      <c r="H56" s="761">
        <v>5058</v>
      </c>
      <c r="I56" s="761">
        <v>4619</v>
      </c>
      <c r="J56" s="761">
        <v>4525</v>
      </c>
      <c r="K56" s="761">
        <v>4774</v>
      </c>
      <c r="L56" s="761">
        <v>4622</v>
      </c>
      <c r="M56" s="761">
        <v>5014</v>
      </c>
      <c r="N56" s="761">
        <v>4687</v>
      </c>
      <c r="O56" s="761">
        <v>4476</v>
      </c>
      <c r="P56" s="790">
        <v>4326</v>
      </c>
      <c r="Q56" s="790">
        <v>3794</v>
      </c>
      <c r="R56" s="789">
        <v>3592</v>
      </c>
      <c r="S56" s="789">
        <v>3803</v>
      </c>
      <c r="T56" s="789">
        <v>2700</v>
      </c>
      <c r="U56" s="115">
        <v>2523</v>
      </c>
      <c r="V56" s="115">
        <v>2376</v>
      </c>
      <c r="W56" s="115">
        <v>2640</v>
      </c>
      <c r="X56" s="235">
        <v>2738</v>
      </c>
    </row>
    <row r="57" spans="1:24" s="15" customFormat="1" ht="15.75" customHeight="1">
      <c r="A57" s="1126" t="s">
        <v>1029</v>
      </c>
      <c r="B57" s="1126"/>
      <c r="C57" s="1126"/>
      <c r="D57" s="1126"/>
      <c r="E57" s="1126"/>
      <c r="F57" s="1126"/>
      <c r="G57" s="1126"/>
      <c r="H57" s="1126"/>
      <c r="I57" s="1126"/>
      <c r="J57" s="1126"/>
      <c r="K57" s="1126"/>
      <c r="L57" s="1126"/>
      <c r="M57" s="1126"/>
      <c r="N57" s="1126"/>
      <c r="O57" s="1126"/>
      <c r="P57" s="1126"/>
      <c r="Q57" s="1126"/>
      <c r="R57" s="1126"/>
      <c r="S57" s="1126"/>
      <c r="T57" s="1126"/>
      <c r="U57" s="121"/>
      <c r="V57" s="121"/>
      <c r="W57" s="121"/>
      <c r="X57" s="121"/>
    </row>
    <row r="58" spans="1:24" s="53" customFormat="1" ht="16.5" customHeight="1">
      <c r="A58" s="1121" t="s">
        <v>1023</v>
      </c>
      <c r="B58" s="1121"/>
      <c r="C58" s="1121"/>
      <c r="D58" s="1121"/>
      <c r="E58" s="1121"/>
      <c r="F58" s="1121"/>
      <c r="G58" s="1121"/>
      <c r="H58" s="1121"/>
      <c r="I58" s="1121"/>
      <c r="J58" s="1121"/>
      <c r="K58" s="1121"/>
      <c r="L58" s="1121"/>
      <c r="M58" s="1121"/>
      <c r="N58" s="1121"/>
      <c r="O58" s="1121"/>
      <c r="P58" s="1121"/>
      <c r="Q58" s="1121"/>
      <c r="R58" s="1121"/>
      <c r="S58" s="1121"/>
      <c r="T58" s="1121"/>
    </row>
    <row r="59" spans="1:24" s="53" customFormat="1" ht="22.5" customHeight="1">
      <c r="A59" s="1105" t="s">
        <v>1024</v>
      </c>
      <c r="B59" s="1105"/>
      <c r="C59" s="1105"/>
      <c r="D59" s="1105"/>
      <c r="E59" s="1105"/>
      <c r="F59" s="1105"/>
      <c r="G59" s="1105"/>
      <c r="H59" s="1105"/>
      <c r="I59" s="1105"/>
      <c r="J59" s="1105"/>
      <c r="K59" s="1105"/>
      <c r="L59" s="1105"/>
      <c r="M59" s="1105"/>
      <c r="N59" s="1105"/>
      <c r="O59" s="1105"/>
      <c r="P59" s="1105"/>
      <c r="Q59" s="1105"/>
      <c r="R59" s="1105"/>
      <c r="S59" s="1105"/>
      <c r="T59" s="1105"/>
      <c r="U59" s="1122"/>
      <c r="V59" s="868"/>
      <c r="W59" s="969"/>
      <c r="X59" s="39"/>
    </row>
    <row r="60" spans="1:24" s="53" customFormat="1" ht="16.5" customHeight="1">
      <c r="A60" s="1092" t="s">
        <v>1025</v>
      </c>
      <c r="B60" s="1092"/>
      <c r="C60" s="1092"/>
      <c r="D60" s="1092"/>
      <c r="E60" s="1092"/>
      <c r="F60" s="1092"/>
      <c r="G60" s="1092"/>
      <c r="H60" s="1092"/>
      <c r="I60" s="1092"/>
      <c r="J60" s="1092"/>
      <c r="K60" s="1092"/>
      <c r="L60" s="1092"/>
      <c r="M60" s="1092"/>
      <c r="N60" s="1092"/>
      <c r="O60" s="1092"/>
      <c r="P60" s="1092"/>
      <c r="Q60" s="1092"/>
      <c r="R60" s="1092"/>
      <c r="S60" s="1092"/>
      <c r="T60" s="1092"/>
    </row>
    <row r="61" spans="1:24" s="53" customFormat="1">
      <c r="A61" s="1092" t="s">
        <v>1026</v>
      </c>
      <c r="B61" s="1092"/>
      <c r="C61" s="1092"/>
      <c r="D61" s="1092"/>
      <c r="E61" s="1092"/>
      <c r="F61" s="1092"/>
      <c r="G61" s="1092"/>
      <c r="H61" s="1092"/>
      <c r="I61" s="1092"/>
      <c r="J61" s="1092"/>
      <c r="K61" s="1092"/>
      <c r="L61" s="1092"/>
      <c r="M61" s="1092"/>
      <c r="N61" s="1092"/>
      <c r="O61" s="1092"/>
      <c r="P61" s="1092"/>
      <c r="Q61" s="1092"/>
      <c r="R61" s="1092"/>
      <c r="S61" s="1092"/>
      <c r="T61" s="1092"/>
    </row>
    <row r="62" spans="1:24" s="53" customFormat="1" ht="24.75" customHeight="1">
      <c r="A62" s="1094" t="s">
        <v>1027</v>
      </c>
      <c r="B62" s="1094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122"/>
      <c r="V62" s="868"/>
      <c r="W62" s="969"/>
      <c r="X62" s="39"/>
    </row>
    <row r="63" spans="1:24" s="76" customFormat="1" ht="17.25" customHeight="1">
      <c r="A63" s="1124" t="s">
        <v>1028</v>
      </c>
      <c r="B63" s="1125"/>
      <c r="C63" s="1125"/>
      <c r="D63" s="1125"/>
      <c r="E63" s="1125"/>
      <c r="F63" s="1125"/>
      <c r="G63" s="1125"/>
      <c r="H63" s="1125"/>
      <c r="I63" s="1125"/>
      <c r="J63" s="1125"/>
      <c r="K63" s="1125"/>
      <c r="L63" s="1125"/>
      <c r="M63" s="1125"/>
      <c r="N63" s="1125"/>
      <c r="O63" s="1125"/>
      <c r="P63" s="1125"/>
      <c r="Q63" s="1125"/>
      <c r="R63" s="1125"/>
      <c r="S63" s="1125"/>
      <c r="T63" s="1125"/>
      <c r="U63" s="752"/>
      <c r="V63" s="869"/>
      <c r="W63" s="970"/>
      <c r="X63" s="752"/>
    </row>
    <row r="64" spans="1:24" s="53" customFormat="1" ht="15.75">
      <c r="A64" s="296" t="s">
        <v>638</v>
      </c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21"/>
      <c r="S64" s="121"/>
      <c r="T64" s="174"/>
      <c r="U64" s="174"/>
      <c r="V64" s="174"/>
      <c r="W64" s="174"/>
      <c r="X64" s="182"/>
    </row>
    <row r="65" spans="1:24" s="15" customFormat="1" ht="54" customHeight="1">
      <c r="A65" s="908" t="s">
        <v>865</v>
      </c>
      <c r="B65" s="811">
        <v>191247</v>
      </c>
      <c r="C65" s="811">
        <v>176600</v>
      </c>
      <c r="D65" s="811">
        <v>209783</v>
      </c>
      <c r="E65" s="811">
        <v>200828</v>
      </c>
      <c r="F65" s="811">
        <v>195680</v>
      </c>
      <c r="G65" s="811">
        <v>208703</v>
      </c>
      <c r="H65" s="811">
        <v>199483</v>
      </c>
      <c r="I65" s="811">
        <v>182625</v>
      </c>
      <c r="J65" s="811">
        <v>175996</v>
      </c>
      <c r="K65" s="811">
        <v>189737</v>
      </c>
      <c r="L65" s="811">
        <v>179454</v>
      </c>
      <c r="M65" s="812">
        <v>189925</v>
      </c>
      <c r="N65" s="811">
        <v>192277</v>
      </c>
      <c r="O65" s="811">
        <v>201537</v>
      </c>
      <c r="P65" s="813">
        <v>222649</v>
      </c>
      <c r="Q65" s="813">
        <v>209218</v>
      </c>
      <c r="R65" s="755">
        <v>191770</v>
      </c>
      <c r="S65" s="755">
        <v>205956</v>
      </c>
      <c r="T65" s="755">
        <v>200355</v>
      </c>
      <c r="U65" s="15">
        <v>200213</v>
      </c>
      <c r="V65" s="15">
        <v>201946</v>
      </c>
      <c r="W65" s="15">
        <v>215966</v>
      </c>
      <c r="X65" s="31">
        <v>244301</v>
      </c>
    </row>
    <row r="66" spans="1:24" s="15" customFormat="1" ht="14.25" customHeight="1">
      <c r="A66" s="815" t="s">
        <v>3</v>
      </c>
      <c r="B66" s="757"/>
      <c r="C66" s="757"/>
      <c r="D66" s="757"/>
      <c r="E66" s="757"/>
      <c r="F66" s="757"/>
      <c r="G66" s="757"/>
      <c r="H66" s="757"/>
      <c r="I66" s="757"/>
      <c r="J66" s="757"/>
      <c r="K66" s="757"/>
      <c r="L66" s="757"/>
      <c r="M66" s="757"/>
      <c r="N66" s="757"/>
      <c r="O66" s="757"/>
      <c r="P66" s="757"/>
      <c r="Q66" s="757"/>
      <c r="R66" s="755"/>
      <c r="S66" s="755"/>
      <c r="T66" s="755"/>
      <c r="X66" s="31"/>
    </row>
    <row r="67" spans="1:24" s="15" customFormat="1" ht="25.5">
      <c r="A67" s="815" t="s">
        <v>315</v>
      </c>
      <c r="B67" s="754">
        <v>14518</v>
      </c>
      <c r="C67" s="754">
        <v>14417</v>
      </c>
      <c r="D67" s="754">
        <v>17445</v>
      </c>
      <c r="E67" s="754">
        <v>17823</v>
      </c>
      <c r="F67" s="754">
        <v>17618</v>
      </c>
      <c r="G67" s="754">
        <v>16741</v>
      </c>
      <c r="H67" s="754">
        <v>13556</v>
      </c>
      <c r="I67" s="754">
        <v>16301</v>
      </c>
      <c r="J67" s="754">
        <v>12605</v>
      </c>
      <c r="K67" s="754">
        <v>19847</v>
      </c>
      <c r="L67" s="754">
        <v>15031</v>
      </c>
      <c r="M67" s="754">
        <v>15185</v>
      </c>
      <c r="N67" s="754">
        <v>15727</v>
      </c>
      <c r="O67" s="754">
        <v>16883</v>
      </c>
      <c r="P67" s="754">
        <v>15974</v>
      </c>
      <c r="Q67" s="754">
        <v>13000</v>
      </c>
      <c r="R67" s="755">
        <v>15358</v>
      </c>
      <c r="S67" s="755">
        <v>14751</v>
      </c>
      <c r="T67" s="755">
        <v>15025</v>
      </c>
      <c r="U67" s="15">
        <v>16655</v>
      </c>
      <c r="V67" s="15">
        <v>12006</v>
      </c>
      <c r="W67" s="15">
        <v>12041</v>
      </c>
      <c r="X67" s="31">
        <v>12784</v>
      </c>
    </row>
    <row r="68" spans="1:24" s="15" customFormat="1">
      <c r="A68" s="815" t="s">
        <v>51</v>
      </c>
      <c r="B68" s="754">
        <v>524</v>
      </c>
      <c r="C68" s="754">
        <v>882</v>
      </c>
      <c r="D68" s="754">
        <v>848</v>
      </c>
      <c r="E68" s="754">
        <v>939</v>
      </c>
      <c r="F68" s="754">
        <v>786</v>
      </c>
      <c r="G68" s="754">
        <v>828</v>
      </c>
      <c r="H68" s="754">
        <v>560</v>
      </c>
      <c r="I68" s="754">
        <v>582</v>
      </c>
      <c r="J68" s="754">
        <v>649</v>
      </c>
      <c r="K68" s="754">
        <v>658</v>
      </c>
      <c r="L68" s="754">
        <v>903</v>
      </c>
      <c r="M68" s="754">
        <v>1099</v>
      </c>
      <c r="N68" s="754">
        <v>1227</v>
      </c>
      <c r="O68" s="754">
        <v>1602</v>
      </c>
      <c r="P68" s="754">
        <v>1481</v>
      </c>
      <c r="Q68" s="754">
        <v>912</v>
      </c>
      <c r="R68" s="755">
        <v>1414</v>
      </c>
      <c r="S68" s="755">
        <v>1346</v>
      </c>
      <c r="T68" s="755">
        <v>1243</v>
      </c>
      <c r="U68" s="15">
        <v>1971</v>
      </c>
      <c r="V68" s="15">
        <v>1991</v>
      </c>
      <c r="W68" s="15">
        <v>1925</v>
      </c>
      <c r="X68" s="31">
        <v>1245</v>
      </c>
    </row>
    <row r="69" spans="1:24" s="15" customFormat="1" ht="39" customHeight="1">
      <c r="A69" s="815" t="s">
        <v>316</v>
      </c>
      <c r="B69" s="754">
        <v>2874</v>
      </c>
      <c r="C69" s="754">
        <v>2342</v>
      </c>
      <c r="D69" s="754">
        <v>4429</v>
      </c>
      <c r="E69" s="754">
        <v>3112</v>
      </c>
      <c r="F69" s="754">
        <v>3147</v>
      </c>
      <c r="G69" s="754">
        <v>3291</v>
      </c>
      <c r="H69" s="754">
        <v>3153</v>
      </c>
      <c r="I69" s="754">
        <v>3253</v>
      </c>
      <c r="J69" s="754">
        <v>2738</v>
      </c>
      <c r="K69" s="754">
        <v>2704</v>
      </c>
      <c r="L69" s="754">
        <v>2956</v>
      </c>
      <c r="M69" s="754">
        <v>2974</v>
      </c>
      <c r="N69" s="754">
        <v>2885</v>
      </c>
      <c r="O69" s="754">
        <v>3331</v>
      </c>
      <c r="P69" s="754">
        <v>2177</v>
      </c>
      <c r="Q69" s="754">
        <v>1760</v>
      </c>
      <c r="R69" s="755">
        <v>1635</v>
      </c>
      <c r="S69" s="755">
        <v>1964</v>
      </c>
      <c r="T69" s="755">
        <v>2043</v>
      </c>
      <c r="U69" s="15">
        <v>1976</v>
      </c>
      <c r="V69" s="15">
        <v>1555</v>
      </c>
      <c r="W69" s="15">
        <v>1421</v>
      </c>
      <c r="X69" s="31">
        <v>1993</v>
      </c>
    </row>
    <row r="70" spans="1:24" s="15" customFormat="1" ht="38.25">
      <c r="A70" s="815" t="s">
        <v>317</v>
      </c>
      <c r="B70" s="754">
        <v>8677</v>
      </c>
      <c r="C70" s="754">
        <v>4207</v>
      </c>
      <c r="D70" s="754">
        <v>9129</v>
      </c>
      <c r="E70" s="754">
        <v>4285</v>
      </c>
      <c r="F70" s="754">
        <v>3426</v>
      </c>
      <c r="G70" s="754">
        <v>4537</v>
      </c>
      <c r="H70" s="754">
        <v>6102</v>
      </c>
      <c r="I70" s="754">
        <v>4735</v>
      </c>
      <c r="J70" s="754">
        <v>4270</v>
      </c>
      <c r="K70" s="754">
        <v>3735</v>
      </c>
      <c r="L70" s="754">
        <v>3654</v>
      </c>
      <c r="M70" s="754">
        <v>3851</v>
      </c>
      <c r="N70" s="754">
        <v>4021</v>
      </c>
      <c r="O70" s="754">
        <v>4610</v>
      </c>
      <c r="P70" s="754">
        <v>3989</v>
      </c>
      <c r="Q70" s="754">
        <v>3481</v>
      </c>
      <c r="R70" s="755">
        <v>2988</v>
      </c>
      <c r="S70" s="755">
        <v>4844</v>
      </c>
      <c r="T70" s="755">
        <v>4283</v>
      </c>
      <c r="U70" s="15">
        <v>4686</v>
      </c>
      <c r="V70" s="15">
        <v>3680</v>
      </c>
      <c r="W70" s="15">
        <v>4210</v>
      </c>
      <c r="X70" s="31">
        <v>5460</v>
      </c>
    </row>
    <row r="71" spans="1:24" s="15" customFormat="1" ht="12.75" customHeight="1">
      <c r="A71" s="815" t="s">
        <v>52</v>
      </c>
      <c r="B71" s="754">
        <v>3579</v>
      </c>
      <c r="C71" s="754">
        <v>2493</v>
      </c>
      <c r="D71" s="754">
        <v>5332</v>
      </c>
      <c r="E71" s="754">
        <v>3128</v>
      </c>
      <c r="F71" s="754">
        <v>3501</v>
      </c>
      <c r="G71" s="754">
        <v>4048</v>
      </c>
      <c r="H71" s="754">
        <v>3457</v>
      </c>
      <c r="I71" s="754">
        <v>3232</v>
      </c>
      <c r="J71" s="754">
        <v>2561</v>
      </c>
      <c r="K71" s="754">
        <v>2044</v>
      </c>
      <c r="L71" s="754">
        <v>1839</v>
      </c>
      <c r="M71" s="754">
        <v>1591</v>
      </c>
      <c r="N71" s="754">
        <v>2603</v>
      </c>
      <c r="O71" s="754">
        <v>2680</v>
      </c>
      <c r="P71" s="754">
        <v>1998</v>
      </c>
      <c r="Q71" s="754">
        <v>2325</v>
      </c>
      <c r="R71" s="755">
        <v>2433</v>
      </c>
      <c r="S71" s="755">
        <v>3339</v>
      </c>
      <c r="T71" s="755">
        <v>3203</v>
      </c>
      <c r="U71" s="15">
        <v>3282</v>
      </c>
      <c r="V71" s="15">
        <v>2954</v>
      </c>
      <c r="W71" s="15">
        <v>2722</v>
      </c>
      <c r="X71" s="31">
        <v>3751</v>
      </c>
    </row>
    <row r="72" spans="1:24" s="15" customFormat="1" ht="26.25" customHeight="1">
      <c r="A72" s="815" t="s">
        <v>318</v>
      </c>
      <c r="B72" s="754">
        <v>6972</v>
      </c>
      <c r="C72" s="754">
        <v>5804</v>
      </c>
      <c r="D72" s="754">
        <v>9889</v>
      </c>
      <c r="E72" s="754">
        <v>7524</v>
      </c>
      <c r="F72" s="754">
        <v>9100</v>
      </c>
      <c r="G72" s="754">
        <v>9010</v>
      </c>
      <c r="H72" s="754">
        <v>7255</v>
      </c>
      <c r="I72" s="754">
        <v>5473</v>
      </c>
      <c r="J72" s="754">
        <v>6150</v>
      </c>
      <c r="K72" s="754">
        <v>4217</v>
      </c>
      <c r="L72" s="754">
        <v>5598</v>
      </c>
      <c r="M72" s="754">
        <v>6135</v>
      </c>
      <c r="N72" s="754">
        <v>6362</v>
      </c>
      <c r="O72" s="754">
        <v>7968</v>
      </c>
      <c r="P72" s="754">
        <v>5738</v>
      </c>
      <c r="Q72" s="754">
        <v>6875</v>
      </c>
      <c r="R72" s="755">
        <v>6927</v>
      </c>
      <c r="S72" s="755">
        <v>6344</v>
      </c>
      <c r="T72" s="755">
        <v>6350</v>
      </c>
      <c r="U72" s="15">
        <v>6541</v>
      </c>
      <c r="V72" s="15">
        <v>5736</v>
      </c>
      <c r="W72" s="15">
        <v>6223</v>
      </c>
      <c r="X72" s="31">
        <v>8437</v>
      </c>
    </row>
    <row r="73" spans="1:24" s="15" customFormat="1" ht="13.5" customHeight="1">
      <c r="A73" s="815" t="s">
        <v>59</v>
      </c>
      <c r="B73" s="754">
        <v>6846</v>
      </c>
      <c r="C73" s="754">
        <v>8634</v>
      </c>
      <c r="D73" s="754">
        <v>8993</v>
      </c>
      <c r="E73" s="754">
        <v>6521</v>
      </c>
      <c r="F73" s="754">
        <v>7603</v>
      </c>
      <c r="G73" s="754">
        <v>8430</v>
      </c>
      <c r="H73" s="754">
        <v>6372</v>
      </c>
      <c r="I73" s="754">
        <v>5255</v>
      </c>
      <c r="J73" s="754">
        <v>5844</v>
      </c>
      <c r="K73" s="754">
        <v>5240</v>
      </c>
      <c r="L73" s="754">
        <v>5584</v>
      </c>
      <c r="M73" s="754">
        <v>5291</v>
      </c>
      <c r="N73" s="754">
        <v>5699</v>
      </c>
      <c r="O73" s="754">
        <v>5805</v>
      </c>
      <c r="P73" s="754">
        <v>6324</v>
      </c>
      <c r="Q73" s="754">
        <v>5179</v>
      </c>
      <c r="R73" s="755">
        <v>5127</v>
      </c>
      <c r="S73" s="755">
        <v>5499</v>
      </c>
      <c r="T73" s="755">
        <v>5624</v>
      </c>
      <c r="U73" s="15">
        <v>5374</v>
      </c>
      <c r="V73" s="15">
        <v>4677</v>
      </c>
      <c r="W73" s="15">
        <v>4748</v>
      </c>
      <c r="X73" s="31">
        <v>6008</v>
      </c>
    </row>
    <row r="74" spans="1:24" s="15" customFormat="1">
      <c r="A74" s="815" t="s">
        <v>53</v>
      </c>
      <c r="B74" s="754">
        <v>3572</v>
      </c>
      <c r="C74" s="754">
        <v>3642</v>
      </c>
      <c r="D74" s="754">
        <v>5634</v>
      </c>
      <c r="E74" s="754">
        <v>4165</v>
      </c>
      <c r="F74" s="754">
        <v>4040</v>
      </c>
      <c r="G74" s="754">
        <v>5378</v>
      </c>
      <c r="H74" s="754">
        <v>4462</v>
      </c>
      <c r="I74" s="754">
        <v>3463</v>
      </c>
      <c r="J74" s="754">
        <v>2790</v>
      </c>
      <c r="K74" s="754">
        <v>2626</v>
      </c>
      <c r="L74" s="754">
        <v>2796</v>
      </c>
      <c r="M74" s="754">
        <v>3731</v>
      </c>
      <c r="N74" s="754">
        <v>3683</v>
      </c>
      <c r="O74" s="754">
        <v>5182</v>
      </c>
      <c r="P74" s="754">
        <v>4348</v>
      </c>
      <c r="Q74" s="754">
        <v>7410</v>
      </c>
      <c r="R74" s="755">
        <v>6195</v>
      </c>
      <c r="S74" s="755">
        <v>4892</v>
      </c>
      <c r="T74" s="755">
        <v>4730</v>
      </c>
      <c r="U74" s="15">
        <v>6093</v>
      </c>
      <c r="V74" s="15">
        <v>7860</v>
      </c>
      <c r="W74" s="15">
        <v>4876</v>
      </c>
      <c r="X74" s="31">
        <v>6984</v>
      </c>
    </row>
    <row r="75" spans="1:24" s="15" customFormat="1" ht="15" customHeight="1">
      <c r="A75" s="815" t="s">
        <v>54</v>
      </c>
      <c r="B75" s="754">
        <v>73783</v>
      </c>
      <c r="C75" s="754">
        <v>68233</v>
      </c>
      <c r="D75" s="754">
        <v>66511</v>
      </c>
      <c r="E75" s="754">
        <v>68116</v>
      </c>
      <c r="F75" s="754">
        <v>58104</v>
      </c>
      <c r="G75" s="754">
        <v>65870</v>
      </c>
      <c r="H75" s="754">
        <v>71378</v>
      </c>
      <c r="I75" s="754">
        <v>61510</v>
      </c>
      <c r="J75" s="754">
        <v>56119</v>
      </c>
      <c r="K75" s="767">
        <v>68824</v>
      </c>
      <c r="L75" s="754">
        <v>62837</v>
      </c>
      <c r="M75" s="754">
        <v>70046</v>
      </c>
      <c r="N75" s="754">
        <v>70540</v>
      </c>
      <c r="O75" s="754">
        <v>71157</v>
      </c>
      <c r="P75" s="754">
        <v>95262</v>
      </c>
      <c r="Q75" s="754">
        <v>93243</v>
      </c>
      <c r="R75" s="755">
        <v>82585</v>
      </c>
      <c r="S75" s="755">
        <v>83304</v>
      </c>
      <c r="T75" s="755">
        <v>83514</v>
      </c>
      <c r="U75" s="15">
        <v>86954</v>
      </c>
      <c r="V75" s="15">
        <v>85310</v>
      </c>
      <c r="W75" s="15">
        <v>92472</v>
      </c>
      <c r="X75" s="31">
        <v>97538</v>
      </c>
    </row>
    <row r="76" spans="1:24" s="15" customFormat="1">
      <c r="A76" s="815" t="s">
        <v>55</v>
      </c>
      <c r="B76" s="754">
        <v>6078</v>
      </c>
      <c r="C76" s="754">
        <v>6337</v>
      </c>
      <c r="D76" s="754">
        <v>11992</v>
      </c>
      <c r="E76" s="754">
        <v>9170</v>
      </c>
      <c r="F76" s="754">
        <v>9523</v>
      </c>
      <c r="G76" s="754">
        <v>11694</v>
      </c>
      <c r="H76" s="754">
        <v>9837</v>
      </c>
      <c r="I76" s="754">
        <v>5825</v>
      </c>
      <c r="J76" s="754">
        <v>8196</v>
      </c>
      <c r="K76" s="754">
        <v>7005</v>
      </c>
      <c r="L76" s="754">
        <v>4749</v>
      </c>
      <c r="M76" s="754">
        <v>5367</v>
      </c>
      <c r="N76" s="754">
        <v>5866</v>
      </c>
      <c r="O76" s="754">
        <v>6505</v>
      </c>
      <c r="P76" s="754">
        <v>8625</v>
      </c>
      <c r="Q76" s="754">
        <v>7103</v>
      </c>
      <c r="R76" s="755">
        <v>6362</v>
      </c>
      <c r="S76" s="755">
        <v>6677</v>
      </c>
      <c r="T76" s="755">
        <v>6092</v>
      </c>
      <c r="U76" s="15">
        <v>6922</v>
      </c>
      <c r="V76" s="15">
        <v>5159</v>
      </c>
      <c r="W76" s="15">
        <v>4699</v>
      </c>
      <c r="X76" s="31">
        <v>5868</v>
      </c>
    </row>
    <row r="77" spans="1:24" s="15" customFormat="1" ht="16.5" customHeight="1">
      <c r="A77" s="816" t="s">
        <v>56</v>
      </c>
      <c r="B77" s="817">
        <v>13263</v>
      </c>
      <c r="C77" s="754">
        <v>11594</v>
      </c>
      <c r="D77" s="754">
        <v>12873</v>
      </c>
      <c r="E77" s="754">
        <v>13786</v>
      </c>
      <c r="F77" s="754">
        <v>14507</v>
      </c>
      <c r="G77" s="754">
        <v>15056</v>
      </c>
      <c r="H77" s="754">
        <v>12858</v>
      </c>
      <c r="I77" s="754">
        <v>14390</v>
      </c>
      <c r="J77" s="754">
        <v>18971</v>
      </c>
      <c r="K77" s="754">
        <v>15582</v>
      </c>
      <c r="L77" s="754">
        <v>15659</v>
      </c>
      <c r="M77" s="754">
        <v>13645</v>
      </c>
      <c r="N77" s="754">
        <v>12956</v>
      </c>
      <c r="O77" s="754">
        <v>14450</v>
      </c>
      <c r="P77" s="754">
        <v>16528</v>
      </c>
      <c r="Q77" s="754">
        <v>8960</v>
      </c>
      <c r="R77" s="755">
        <v>8868</v>
      </c>
      <c r="S77" s="755">
        <v>14481</v>
      </c>
      <c r="T77" s="755">
        <v>13557</v>
      </c>
      <c r="U77" s="15">
        <v>12864</v>
      </c>
      <c r="V77" s="15">
        <v>12183</v>
      </c>
      <c r="W77" s="15">
        <v>12557</v>
      </c>
      <c r="X77" s="31">
        <v>13890</v>
      </c>
    </row>
    <row r="78" spans="1:24" s="15" customFormat="1" ht="28.5" customHeight="1">
      <c r="A78" s="985" t="s">
        <v>319</v>
      </c>
      <c r="B78" s="761">
        <v>3351</v>
      </c>
      <c r="C78" s="761">
        <v>2821</v>
      </c>
      <c r="D78" s="761">
        <v>4172</v>
      </c>
      <c r="E78" s="761">
        <v>3657</v>
      </c>
      <c r="F78" s="761">
        <v>5232</v>
      </c>
      <c r="G78" s="761">
        <v>6047</v>
      </c>
      <c r="H78" s="761">
        <v>4553</v>
      </c>
      <c r="I78" s="761">
        <v>2773</v>
      </c>
      <c r="J78" s="761">
        <v>2963</v>
      </c>
      <c r="K78" s="761">
        <v>2309</v>
      </c>
      <c r="L78" s="761">
        <v>2738</v>
      </c>
      <c r="M78" s="761">
        <v>2576</v>
      </c>
      <c r="N78" s="761">
        <v>3260</v>
      </c>
      <c r="O78" s="761">
        <v>3068</v>
      </c>
      <c r="P78" s="761">
        <v>3958</v>
      </c>
      <c r="Q78" s="761">
        <v>3130</v>
      </c>
      <c r="R78" s="762">
        <v>3087</v>
      </c>
      <c r="S78" s="762">
        <v>3375</v>
      </c>
      <c r="T78" s="762">
        <v>3154</v>
      </c>
      <c r="U78" s="115">
        <v>3736</v>
      </c>
      <c r="V78" s="115">
        <v>2711</v>
      </c>
      <c r="W78" s="115">
        <v>2101</v>
      </c>
      <c r="X78" s="235">
        <v>3267</v>
      </c>
    </row>
    <row r="79" spans="1:24" s="15" customFormat="1">
      <c r="A79" s="1041" t="s">
        <v>57</v>
      </c>
      <c r="B79" s="798">
        <v>10843</v>
      </c>
      <c r="C79" s="798">
        <v>10657</v>
      </c>
      <c r="D79" s="798">
        <v>11734</v>
      </c>
      <c r="E79" s="798">
        <v>11097</v>
      </c>
      <c r="F79" s="798">
        <v>12268</v>
      </c>
      <c r="G79" s="798">
        <v>13459</v>
      </c>
      <c r="H79" s="807">
        <v>10560</v>
      </c>
      <c r="I79" s="807">
        <v>8971</v>
      </c>
      <c r="J79" s="807">
        <v>9568</v>
      </c>
      <c r="K79" s="807">
        <v>11675</v>
      </c>
      <c r="L79" s="807">
        <v>8051</v>
      </c>
      <c r="M79" s="807">
        <v>10325</v>
      </c>
      <c r="N79" s="807">
        <v>9653</v>
      </c>
      <c r="O79" s="807">
        <v>10186</v>
      </c>
      <c r="P79" s="807">
        <v>12062</v>
      </c>
      <c r="Q79" s="807">
        <v>10464</v>
      </c>
      <c r="R79" s="818">
        <v>8369</v>
      </c>
      <c r="S79" s="818">
        <v>12266</v>
      </c>
      <c r="T79" s="818">
        <v>10086</v>
      </c>
      <c r="U79" s="121">
        <v>9230</v>
      </c>
      <c r="V79" s="121">
        <v>5926</v>
      </c>
      <c r="W79" s="121">
        <v>7218</v>
      </c>
      <c r="X79" s="256">
        <v>9746</v>
      </c>
    </row>
    <row r="80" spans="1:24" s="15" customFormat="1" ht="25.5">
      <c r="A80" s="1040" t="s">
        <v>320</v>
      </c>
      <c r="B80" s="757">
        <v>5900</v>
      </c>
      <c r="C80" s="817">
        <v>5342</v>
      </c>
      <c r="D80" s="757">
        <v>7321</v>
      </c>
      <c r="E80" s="757">
        <v>6949</v>
      </c>
      <c r="F80" s="757">
        <v>7485</v>
      </c>
      <c r="G80" s="757">
        <v>7676</v>
      </c>
      <c r="H80" s="754">
        <v>6341</v>
      </c>
      <c r="I80" s="754">
        <v>7605</v>
      </c>
      <c r="J80" s="754">
        <v>6194</v>
      </c>
      <c r="K80" s="754">
        <v>6927</v>
      </c>
      <c r="L80" s="754">
        <v>7827</v>
      </c>
      <c r="M80" s="754">
        <v>8813</v>
      </c>
      <c r="N80" s="754">
        <v>8452</v>
      </c>
      <c r="O80" s="754">
        <v>8802</v>
      </c>
      <c r="P80" s="754">
        <v>7082</v>
      </c>
      <c r="Q80" s="754">
        <v>7564</v>
      </c>
      <c r="R80" s="755">
        <v>5907</v>
      </c>
      <c r="S80" s="755">
        <v>5779</v>
      </c>
      <c r="T80" s="755">
        <v>5885</v>
      </c>
      <c r="U80" s="15">
        <v>5826</v>
      </c>
      <c r="V80" s="15">
        <v>7121</v>
      </c>
      <c r="W80" s="15">
        <v>8644</v>
      </c>
      <c r="X80" s="31">
        <v>6818</v>
      </c>
    </row>
    <row r="81" spans="1:24" s="15" customFormat="1" ht="39.75" customHeight="1">
      <c r="A81" s="815" t="s">
        <v>321</v>
      </c>
      <c r="B81" s="754">
        <v>411</v>
      </c>
      <c r="C81" s="817">
        <v>369</v>
      </c>
      <c r="D81" s="754">
        <v>512</v>
      </c>
      <c r="E81" s="754">
        <v>366</v>
      </c>
      <c r="F81" s="754">
        <v>310</v>
      </c>
      <c r="G81" s="754">
        <v>452</v>
      </c>
      <c r="H81" s="754">
        <v>324</v>
      </c>
      <c r="I81" s="754">
        <v>265</v>
      </c>
      <c r="J81" s="754">
        <v>560</v>
      </c>
      <c r="K81" s="754">
        <v>247</v>
      </c>
      <c r="L81" s="754">
        <v>404</v>
      </c>
      <c r="M81" s="754">
        <v>372</v>
      </c>
      <c r="N81" s="754">
        <v>276</v>
      </c>
      <c r="O81" s="754">
        <v>283</v>
      </c>
      <c r="P81" s="754">
        <v>809</v>
      </c>
      <c r="Q81" s="754">
        <v>1345</v>
      </c>
      <c r="R81" s="755">
        <v>1076</v>
      </c>
      <c r="S81" s="755">
        <v>985</v>
      </c>
      <c r="T81" s="755">
        <v>767</v>
      </c>
      <c r="U81" s="15">
        <v>371</v>
      </c>
      <c r="V81" s="15">
        <v>316</v>
      </c>
      <c r="W81" s="15">
        <v>287</v>
      </c>
      <c r="X81" s="31">
        <v>510</v>
      </c>
    </row>
    <row r="82" spans="1:24" s="15" customFormat="1" ht="38.25">
      <c r="A82" s="815" t="s">
        <v>322</v>
      </c>
      <c r="B82" s="754">
        <v>23774</v>
      </c>
      <c r="C82" s="817">
        <v>23391</v>
      </c>
      <c r="D82" s="754">
        <v>27604</v>
      </c>
      <c r="E82" s="754">
        <v>33877</v>
      </c>
      <c r="F82" s="754">
        <v>33334</v>
      </c>
      <c r="G82" s="754">
        <v>30435</v>
      </c>
      <c r="H82" s="754">
        <v>30024</v>
      </c>
      <c r="I82" s="754">
        <v>32739</v>
      </c>
      <c r="J82" s="754">
        <v>28371</v>
      </c>
      <c r="K82" s="754">
        <v>27698</v>
      </c>
      <c r="L82" s="754">
        <v>29432</v>
      </c>
      <c r="M82" s="754">
        <v>28896</v>
      </c>
      <c r="N82" s="754">
        <v>30187</v>
      </c>
      <c r="O82" s="754">
        <v>29715</v>
      </c>
      <c r="P82" s="754">
        <v>30013</v>
      </c>
      <c r="Q82" s="754">
        <v>29711</v>
      </c>
      <c r="R82" s="755">
        <v>26753</v>
      </c>
      <c r="S82" s="755">
        <v>30580</v>
      </c>
      <c r="T82" s="755">
        <v>29280</v>
      </c>
      <c r="U82" s="15">
        <v>23732</v>
      </c>
      <c r="V82" s="15">
        <v>22921</v>
      </c>
      <c r="W82" s="15">
        <v>24858</v>
      </c>
      <c r="X82" s="31">
        <v>27910</v>
      </c>
    </row>
    <row r="83" spans="1:24" s="15" customFormat="1">
      <c r="A83" s="815" t="s">
        <v>864</v>
      </c>
      <c r="B83" s="754" t="s">
        <v>26</v>
      </c>
      <c r="C83" s="817" t="s">
        <v>26</v>
      </c>
      <c r="D83" s="754" t="s">
        <v>26</v>
      </c>
      <c r="E83" s="754" t="s">
        <v>26</v>
      </c>
      <c r="F83" s="754" t="s">
        <v>26</v>
      </c>
      <c r="G83" s="754" t="s">
        <v>26</v>
      </c>
      <c r="H83" s="754" t="s">
        <v>26</v>
      </c>
      <c r="I83" s="754" t="s">
        <v>26</v>
      </c>
      <c r="J83" s="754" t="s">
        <v>26</v>
      </c>
      <c r="K83" s="754" t="s">
        <v>26</v>
      </c>
      <c r="L83" s="754" t="s">
        <v>26</v>
      </c>
      <c r="M83" s="754" t="s">
        <v>26</v>
      </c>
      <c r="N83" s="754" t="s">
        <v>26</v>
      </c>
      <c r="O83" s="754" t="s">
        <v>26</v>
      </c>
      <c r="P83" s="754" t="s">
        <v>26</v>
      </c>
      <c r="Q83" s="754" t="s">
        <v>26</v>
      </c>
      <c r="R83" s="757" t="s">
        <v>26</v>
      </c>
      <c r="S83" s="757" t="s">
        <v>26</v>
      </c>
      <c r="T83" s="757" t="s">
        <v>26</v>
      </c>
      <c r="U83" s="19" t="s">
        <v>26</v>
      </c>
      <c r="V83" s="19">
        <v>16092</v>
      </c>
      <c r="W83" s="19">
        <v>21049</v>
      </c>
      <c r="X83" s="237">
        <v>28371</v>
      </c>
    </row>
    <row r="84" spans="1:24" s="15" customFormat="1" ht="63.75">
      <c r="A84" s="810" t="s">
        <v>323</v>
      </c>
      <c r="B84" s="754">
        <v>475</v>
      </c>
      <c r="C84" s="754">
        <v>479</v>
      </c>
      <c r="D84" s="754">
        <v>465</v>
      </c>
      <c r="E84" s="754">
        <v>455</v>
      </c>
      <c r="F84" s="754">
        <v>469</v>
      </c>
      <c r="G84" s="754">
        <v>485</v>
      </c>
      <c r="H84" s="757">
        <v>521</v>
      </c>
      <c r="I84" s="754">
        <v>511</v>
      </c>
      <c r="J84" s="754">
        <v>487</v>
      </c>
      <c r="K84" s="754">
        <v>489</v>
      </c>
      <c r="L84" s="754">
        <v>515</v>
      </c>
      <c r="M84" s="754">
        <v>527</v>
      </c>
      <c r="N84" s="754">
        <v>549</v>
      </c>
      <c r="O84" s="754">
        <v>557</v>
      </c>
      <c r="P84" s="754">
        <v>607</v>
      </c>
      <c r="Q84" s="754">
        <v>656</v>
      </c>
      <c r="R84" s="755">
        <v>721</v>
      </c>
      <c r="S84" s="787">
        <v>770</v>
      </c>
      <c r="T84" s="787">
        <v>785</v>
      </c>
      <c r="U84" s="15">
        <v>795</v>
      </c>
      <c r="V84" s="15">
        <v>544</v>
      </c>
      <c r="W84" s="15">
        <v>638</v>
      </c>
      <c r="X84" s="31">
        <v>695</v>
      </c>
    </row>
    <row r="85" spans="1:24" s="15" customFormat="1" ht="66" customHeight="1">
      <c r="A85" s="810" t="s">
        <v>324</v>
      </c>
      <c r="B85" s="754">
        <v>1004</v>
      </c>
      <c r="C85" s="754">
        <v>1082</v>
      </c>
      <c r="D85" s="754">
        <v>906</v>
      </c>
      <c r="E85" s="754">
        <v>832</v>
      </c>
      <c r="F85" s="754">
        <v>782</v>
      </c>
      <c r="G85" s="754">
        <v>769</v>
      </c>
      <c r="H85" s="757">
        <v>759</v>
      </c>
      <c r="I85" s="754">
        <v>731</v>
      </c>
      <c r="J85" s="754">
        <v>751</v>
      </c>
      <c r="K85" s="754">
        <v>720</v>
      </c>
      <c r="L85" s="754">
        <v>740</v>
      </c>
      <c r="M85" s="754">
        <v>712</v>
      </c>
      <c r="N85" s="754">
        <v>636</v>
      </c>
      <c r="O85" s="754">
        <v>579</v>
      </c>
      <c r="P85" s="754">
        <v>530</v>
      </c>
      <c r="Q85" s="754">
        <v>507</v>
      </c>
      <c r="R85" s="755">
        <v>561</v>
      </c>
      <c r="S85" s="755">
        <v>534</v>
      </c>
      <c r="T85" s="755">
        <v>447</v>
      </c>
      <c r="U85" s="15">
        <v>387</v>
      </c>
      <c r="V85" s="15">
        <v>282</v>
      </c>
      <c r="W85" s="15">
        <v>405</v>
      </c>
      <c r="X85" s="31">
        <v>375</v>
      </c>
    </row>
    <row r="86" spans="1:24" s="15" customFormat="1" ht="38.25">
      <c r="A86" s="810" t="s">
        <v>699</v>
      </c>
      <c r="B86" s="754">
        <v>1653</v>
      </c>
      <c r="C86" s="754">
        <v>1065</v>
      </c>
      <c r="D86" s="754">
        <v>1019</v>
      </c>
      <c r="E86" s="754">
        <v>811</v>
      </c>
      <c r="F86" s="754">
        <v>1041</v>
      </c>
      <c r="G86" s="754">
        <v>1181</v>
      </c>
      <c r="H86" s="757">
        <v>1032</v>
      </c>
      <c r="I86" s="754">
        <v>1210</v>
      </c>
      <c r="J86" s="754">
        <v>1522</v>
      </c>
      <c r="K86" s="754">
        <v>1115</v>
      </c>
      <c r="L86" s="754">
        <v>807</v>
      </c>
      <c r="M86" s="754">
        <v>645</v>
      </c>
      <c r="N86" s="754">
        <v>614</v>
      </c>
      <c r="O86" s="754">
        <v>548</v>
      </c>
      <c r="P86" s="754">
        <v>424</v>
      </c>
      <c r="Q86" s="754">
        <v>327</v>
      </c>
      <c r="R86" s="755">
        <v>271</v>
      </c>
      <c r="S86" s="787">
        <v>203</v>
      </c>
      <c r="T86" s="787">
        <v>140</v>
      </c>
      <c r="U86" s="15">
        <v>82</v>
      </c>
      <c r="V86" s="15">
        <v>50</v>
      </c>
      <c r="W86" s="15">
        <v>121</v>
      </c>
      <c r="X86" s="31">
        <v>208</v>
      </c>
    </row>
    <row r="87" spans="1:24" s="15" customFormat="1" ht="51.75" customHeight="1">
      <c r="A87" s="810" t="s">
        <v>325</v>
      </c>
      <c r="B87" s="754">
        <v>505</v>
      </c>
      <c r="C87" s="754">
        <v>736</v>
      </c>
      <c r="D87" s="754">
        <v>922</v>
      </c>
      <c r="E87" s="754">
        <v>687</v>
      </c>
      <c r="F87" s="754">
        <v>659</v>
      </c>
      <c r="G87" s="754">
        <v>734</v>
      </c>
      <c r="H87" s="757">
        <v>568</v>
      </c>
      <c r="I87" s="754">
        <v>595</v>
      </c>
      <c r="J87" s="754">
        <v>693</v>
      </c>
      <c r="K87" s="754">
        <v>655</v>
      </c>
      <c r="L87" s="754">
        <v>537</v>
      </c>
      <c r="M87" s="754">
        <v>484</v>
      </c>
      <c r="N87" s="754">
        <v>437</v>
      </c>
      <c r="O87" s="754">
        <v>420</v>
      </c>
      <c r="P87" s="754">
        <v>266</v>
      </c>
      <c r="Q87" s="754">
        <v>250</v>
      </c>
      <c r="R87" s="755">
        <v>236</v>
      </c>
      <c r="S87" s="787">
        <v>193</v>
      </c>
      <c r="T87" s="787">
        <v>186</v>
      </c>
      <c r="U87" s="15">
        <v>238</v>
      </c>
      <c r="V87" s="15">
        <v>175</v>
      </c>
      <c r="W87" s="15">
        <v>204</v>
      </c>
      <c r="X87" s="31">
        <v>262</v>
      </c>
    </row>
    <row r="88" spans="1:24" s="15" customFormat="1" ht="77.25" customHeight="1">
      <c r="A88" s="810" t="s">
        <v>326</v>
      </c>
      <c r="B88" s="754">
        <v>121</v>
      </c>
      <c r="C88" s="754">
        <v>123</v>
      </c>
      <c r="D88" s="754">
        <v>106</v>
      </c>
      <c r="E88" s="754">
        <v>60</v>
      </c>
      <c r="F88" s="754">
        <v>57</v>
      </c>
      <c r="G88" s="754">
        <v>52</v>
      </c>
      <c r="H88" s="757">
        <v>80</v>
      </c>
      <c r="I88" s="754">
        <v>61</v>
      </c>
      <c r="J88" s="754">
        <v>59</v>
      </c>
      <c r="K88" s="754">
        <v>34</v>
      </c>
      <c r="L88" s="754">
        <v>60</v>
      </c>
      <c r="M88" s="754">
        <v>47</v>
      </c>
      <c r="N88" s="754">
        <v>101</v>
      </c>
      <c r="O88" s="754">
        <v>101</v>
      </c>
      <c r="P88" s="754">
        <v>150</v>
      </c>
      <c r="Q88" s="754">
        <v>191</v>
      </c>
      <c r="R88" s="755">
        <v>123</v>
      </c>
      <c r="S88" s="787">
        <v>133</v>
      </c>
      <c r="T88" s="787">
        <v>253</v>
      </c>
      <c r="U88" s="15">
        <v>328</v>
      </c>
      <c r="V88" s="15">
        <v>166</v>
      </c>
      <c r="W88" s="15">
        <v>158</v>
      </c>
      <c r="X88" s="31">
        <v>171</v>
      </c>
    </row>
    <row r="89" spans="1:24" s="15" customFormat="1" ht="68.25" customHeight="1">
      <c r="A89" s="814" t="s">
        <v>866</v>
      </c>
      <c r="B89" s="819">
        <v>94005</v>
      </c>
      <c r="C89" s="819">
        <v>78562</v>
      </c>
      <c r="D89" s="820">
        <v>96135</v>
      </c>
      <c r="E89" s="820">
        <v>89103</v>
      </c>
      <c r="F89" s="820">
        <v>81766</v>
      </c>
      <c r="G89" s="820">
        <v>91693</v>
      </c>
      <c r="H89" s="820">
        <v>93562</v>
      </c>
      <c r="I89" s="820">
        <v>78850</v>
      </c>
      <c r="J89" s="820">
        <v>80274</v>
      </c>
      <c r="K89" s="820">
        <v>91555</v>
      </c>
      <c r="L89" s="820">
        <v>83062</v>
      </c>
      <c r="M89" s="821">
        <v>89430</v>
      </c>
      <c r="N89" s="820">
        <v>91278</v>
      </c>
      <c r="O89" s="811">
        <v>96573</v>
      </c>
      <c r="P89" s="811">
        <v>112721</v>
      </c>
      <c r="Q89" s="811">
        <v>105406</v>
      </c>
      <c r="R89" s="755">
        <v>91852</v>
      </c>
      <c r="S89" s="755">
        <v>97240</v>
      </c>
      <c r="T89" s="755">
        <v>96317</v>
      </c>
      <c r="U89" s="15">
        <v>95401</v>
      </c>
      <c r="V89" s="15">
        <v>87509</v>
      </c>
      <c r="W89" s="15">
        <v>93571</v>
      </c>
      <c r="X89" s="31">
        <v>101037</v>
      </c>
    </row>
    <row r="90" spans="1:24" s="15" customFormat="1">
      <c r="A90" s="815" t="s">
        <v>3</v>
      </c>
      <c r="B90" s="822"/>
      <c r="C90" s="822"/>
      <c r="D90" s="757"/>
      <c r="E90" s="757"/>
      <c r="F90" s="757"/>
      <c r="G90" s="757"/>
      <c r="H90" s="757"/>
      <c r="I90" s="757"/>
      <c r="J90" s="757"/>
      <c r="K90" s="757"/>
      <c r="L90" s="757"/>
      <c r="M90" s="757"/>
      <c r="N90" s="757"/>
      <c r="O90" s="757"/>
      <c r="P90" s="757"/>
      <c r="Q90" s="757"/>
      <c r="R90" s="755"/>
      <c r="S90" s="755"/>
      <c r="T90" s="755"/>
      <c r="X90" s="31"/>
    </row>
    <row r="91" spans="1:24" s="15" customFormat="1" ht="25.5">
      <c r="A91" s="816" t="s">
        <v>315</v>
      </c>
      <c r="B91" s="820">
        <v>8788</v>
      </c>
      <c r="C91" s="820">
        <v>8560</v>
      </c>
      <c r="D91" s="820">
        <v>9371</v>
      </c>
      <c r="E91" s="820">
        <v>9905</v>
      </c>
      <c r="F91" s="820">
        <v>9794</v>
      </c>
      <c r="G91" s="820">
        <v>8678</v>
      </c>
      <c r="H91" s="820">
        <v>6853</v>
      </c>
      <c r="I91" s="820">
        <v>6430</v>
      </c>
      <c r="J91" s="820">
        <v>5489</v>
      </c>
      <c r="K91" s="820">
        <v>6868</v>
      </c>
      <c r="L91" s="820">
        <v>6084</v>
      </c>
      <c r="M91" s="821">
        <v>5569</v>
      </c>
      <c r="N91" s="820">
        <v>5689</v>
      </c>
      <c r="O91" s="811">
        <v>7243</v>
      </c>
      <c r="P91" s="811">
        <v>7474</v>
      </c>
      <c r="Q91" s="811">
        <v>5524</v>
      </c>
      <c r="R91" s="755">
        <v>7178</v>
      </c>
      <c r="S91" s="755">
        <v>6593</v>
      </c>
      <c r="T91" s="755">
        <v>7164</v>
      </c>
      <c r="U91" s="15">
        <v>7089</v>
      </c>
      <c r="V91" s="15">
        <v>5024</v>
      </c>
      <c r="W91" s="15">
        <v>4710</v>
      </c>
      <c r="X91" s="31">
        <v>4977</v>
      </c>
    </row>
    <row r="92" spans="1:24" s="15" customFormat="1" ht="13.5" customHeight="1">
      <c r="A92" s="816" t="s">
        <v>60</v>
      </c>
      <c r="B92" s="820">
        <v>35</v>
      </c>
      <c r="C92" s="820">
        <v>48</v>
      </c>
      <c r="D92" s="820">
        <v>30</v>
      </c>
      <c r="E92" s="820">
        <v>36</v>
      </c>
      <c r="F92" s="820">
        <v>47</v>
      </c>
      <c r="G92" s="820">
        <v>61</v>
      </c>
      <c r="H92" s="820">
        <v>41</v>
      </c>
      <c r="I92" s="820">
        <v>54</v>
      </c>
      <c r="J92" s="820">
        <v>69</v>
      </c>
      <c r="K92" s="820">
        <v>30</v>
      </c>
      <c r="L92" s="820">
        <v>125</v>
      </c>
      <c r="M92" s="821">
        <v>136</v>
      </c>
      <c r="N92" s="820">
        <v>164</v>
      </c>
      <c r="O92" s="811">
        <v>205</v>
      </c>
      <c r="P92" s="811">
        <v>145</v>
      </c>
      <c r="Q92" s="811">
        <v>145</v>
      </c>
      <c r="R92" s="755">
        <v>134</v>
      </c>
      <c r="S92" s="755">
        <v>158</v>
      </c>
      <c r="T92" s="755">
        <v>132</v>
      </c>
      <c r="U92" s="15">
        <v>120</v>
      </c>
      <c r="V92" s="15">
        <v>150</v>
      </c>
      <c r="W92" s="15">
        <v>105</v>
      </c>
      <c r="X92" s="31">
        <v>23</v>
      </c>
    </row>
    <row r="93" spans="1:24" s="15" customFormat="1" ht="39.75" customHeight="1">
      <c r="A93" s="816" t="s">
        <v>327</v>
      </c>
      <c r="B93" s="820">
        <v>1027</v>
      </c>
      <c r="C93" s="820">
        <v>1178</v>
      </c>
      <c r="D93" s="820">
        <v>2876</v>
      </c>
      <c r="E93" s="820">
        <v>1826</v>
      </c>
      <c r="F93" s="820">
        <v>1777</v>
      </c>
      <c r="G93" s="820">
        <v>1906</v>
      </c>
      <c r="H93" s="820">
        <v>1778</v>
      </c>
      <c r="I93" s="820">
        <v>1866</v>
      </c>
      <c r="J93" s="820">
        <v>1591</v>
      </c>
      <c r="K93" s="820">
        <v>1831</v>
      </c>
      <c r="L93" s="820">
        <v>2076</v>
      </c>
      <c r="M93" s="821">
        <v>2088</v>
      </c>
      <c r="N93" s="820">
        <v>1965</v>
      </c>
      <c r="O93" s="811">
        <v>2280</v>
      </c>
      <c r="P93" s="811">
        <v>1022</v>
      </c>
      <c r="Q93" s="811">
        <v>860</v>
      </c>
      <c r="R93" s="755">
        <v>739</v>
      </c>
      <c r="S93" s="755">
        <v>894</v>
      </c>
      <c r="T93" s="755">
        <v>942</v>
      </c>
      <c r="U93" s="15">
        <v>919</v>
      </c>
      <c r="V93" s="15">
        <v>774</v>
      </c>
      <c r="W93" s="15">
        <v>701</v>
      </c>
      <c r="X93" s="31">
        <v>864</v>
      </c>
    </row>
    <row r="94" spans="1:24" s="15" customFormat="1" ht="38.25">
      <c r="A94" s="816" t="s">
        <v>328</v>
      </c>
      <c r="B94" s="820">
        <v>6148</v>
      </c>
      <c r="C94" s="820">
        <v>2226</v>
      </c>
      <c r="D94" s="820">
        <v>5853</v>
      </c>
      <c r="E94" s="820">
        <v>2737</v>
      </c>
      <c r="F94" s="820">
        <v>1817</v>
      </c>
      <c r="G94" s="820">
        <v>2655</v>
      </c>
      <c r="H94" s="820">
        <v>2556</v>
      </c>
      <c r="I94" s="820">
        <v>2392</v>
      </c>
      <c r="J94" s="820">
        <v>2476</v>
      </c>
      <c r="K94" s="820">
        <v>2422</v>
      </c>
      <c r="L94" s="820">
        <v>2454</v>
      </c>
      <c r="M94" s="821">
        <v>2594</v>
      </c>
      <c r="N94" s="820">
        <v>2290</v>
      </c>
      <c r="O94" s="811">
        <v>2708</v>
      </c>
      <c r="P94" s="811">
        <v>1675</v>
      </c>
      <c r="Q94" s="811">
        <v>1219</v>
      </c>
      <c r="R94" s="755">
        <v>1343</v>
      </c>
      <c r="S94" s="755">
        <v>2603</v>
      </c>
      <c r="T94" s="755">
        <v>2102</v>
      </c>
      <c r="U94" s="15">
        <v>1890</v>
      </c>
      <c r="V94" s="15">
        <v>1613</v>
      </c>
      <c r="W94" s="15">
        <v>1911</v>
      </c>
      <c r="X94" s="31">
        <v>1855</v>
      </c>
    </row>
    <row r="95" spans="1:24" s="15" customFormat="1">
      <c r="A95" s="823" t="s">
        <v>52</v>
      </c>
      <c r="B95" s="820">
        <v>884</v>
      </c>
      <c r="C95" s="820">
        <v>521</v>
      </c>
      <c r="D95" s="820">
        <v>1272</v>
      </c>
      <c r="E95" s="820">
        <v>835</v>
      </c>
      <c r="F95" s="820">
        <v>1105</v>
      </c>
      <c r="G95" s="820">
        <v>1261</v>
      </c>
      <c r="H95" s="820">
        <v>1380</v>
      </c>
      <c r="I95" s="820">
        <v>1118</v>
      </c>
      <c r="J95" s="820">
        <v>1299</v>
      </c>
      <c r="K95" s="820">
        <v>1424</v>
      </c>
      <c r="L95" s="820">
        <v>1021</v>
      </c>
      <c r="M95" s="821">
        <v>805</v>
      </c>
      <c r="N95" s="820">
        <v>1395</v>
      </c>
      <c r="O95" s="811">
        <v>1537</v>
      </c>
      <c r="P95" s="811">
        <v>926</v>
      </c>
      <c r="Q95" s="811">
        <v>1464</v>
      </c>
      <c r="R95" s="755">
        <v>1145</v>
      </c>
      <c r="S95" s="755">
        <v>1591</v>
      </c>
      <c r="T95" s="755">
        <v>1556</v>
      </c>
      <c r="U95" s="15">
        <v>2074</v>
      </c>
      <c r="V95" s="15">
        <v>1842</v>
      </c>
      <c r="W95" s="15">
        <v>1420</v>
      </c>
      <c r="X95" s="31">
        <v>1672</v>
      </c>
    </row>
    <row r="96" spans="1:24" s="15" customFormat="1" ht="25.5">
      <c r="A96" s="816" t="s">
        <v>58</v>
      </c>
      <c r="B96" s="820">
        <v>2140</v>
      </c>
      <c r="C96" s="820">
        <v>2194</v>
      </c>
      <c r="D96" s="820">
        <v>3084</v>
      </c>
      <c r="E96" s="820">
        <v>2763</v>
      </c>
      <c r="F96" s="820">
        <v>2694</v>
      </c>
      <c r="G96" s="820">
        <v>2519</v>
      </c>
      <c r="H96" s="820">
        <v>2162</v>
      </c>
      <c r="I96" s="820">
        <v>1090</v>
      </c>
      <c r="J96" s="820">
        <v>1496</v>
      </c>
      <c r="K96" s="820">
        <v>1472</v>
      </c>
      <c r="L96" s="820">
        <v>2250</v>
      </c>
      <c r="M96" s="821">
        <v>2376</v>
      </c>
      <c r="N96" s="820">
        <v>2143</v>
      </c>
      <c r="O96" s="811">
        <v>2742</v>
      </c>
      <c r="P96" s="811">
        <v>2044</v>
      </c>
      <c r="Q96" s="811">
        <v>2041</v>
      </c>
      <c r="R96" s="755">
        <v>2238</v>
      </c>
      <c r="S96" s="755">
        <v>2054</v>
      </c>
      <c r="T96" s="755">
        <v>2176</v>
      </c>
      <c r="U96" s="15">
        <v>2069</v>
      </c>
      <c r="V96" s="15">
        <v>2290</v>
      </c>
      <c r="W96" s="15">
        <v>1759</v>
      </c>
      <c r="X96" s="31">
        <v>2478</v>
      </c>
    </row>
    <row r="97" spans="1:24" s="15" customFormat="1" ht="15" customHeight="1">
      <c r="A97" s="816" t="s">
        <v>59</v>
      </c>
      <c r="B97" s="820">
        <v>4145</v>
      </c>
      <c r="C97" s="820">
        <v>3614</v>
      </c>
      <c r="D97" s="820">
        <v>4474</v>
      </c>
      <c r="E97" s="820">
        <v>3736</v>
      </c>
      <c r="F97" s="820">
        <v>3800</v>
      </c>
      <c r="G97" s="820">
        <v>4061</v>
      </c>
      <c r="H97" s="820">
        <v>2899</v>
      </c>
      <c r="I97" s="820">
        <v>1886</v>
      </c>
      <c r="J97" s="820">
        <v>2740</v>
      </c>
      <c r="K97" s="820">
        <v>2022</v>
      </c>
      <c r="L97" s="820">
        <v>1664</v>
      </c>
      <c r="M97" s="821">
        <v>1862</v>
      </c>
      <c r="N97" s="820">
        <v>2041</v>
      </c>
      <c r="O97" s="811">
        <v>2582</v>
      </c>
      <c r="P97" s="811">
        <v>3025</v>
      </c>
      <c r="Q97" s="811">
        <v>2432</v>
      </c>
      <c r="R97" s="755">
        <v>2398</v>
      </c>
      <c r="S97" s="755">
        <v>2451</v>
      </c>
      <c r="T97" s="755">
        <v>2736</v>
      </c>
      <c r="U97" s="15">
        <v>2300</v>
      </c>
      <c r="V97" s="15">
        <v>2062</v>
      </c>
      <c r="W97" s="15">
        <v>2329</v>
      </c>
      <c r="X97" s="31">
        <v>2414</v>
      </c>
    </row>
    <row r="98" spans="1:24" s="15" customFormat="1">
      <c r="A98" s="823" t="s">
        <v>53</v>
      </c>
      <c r="B98" s="820">
        <v>75</v>
      </c>
      <c r="C98" s="820">
        <v>138</v>
      </c>
      <c r="D98" s="820">
        <v>124</v>
      </c>
      <c r="E98" s="820">
        <v>138</v>
      </c>
      <c r="F98" s="820">
        <v>84</v>
      </c>
      <c r="G98" s="820">
        <v>243</v>
      </c>
      <c r="H98" s="820">
        <v>157</v>
      </c>
      <c r="I98" s="820">
        <v>37</v>
      </c>
      <c r="J98" s="820">
        <v>68</v>
      </c>
      <c r="K98" s="820">
        <v>65</v>
      </c>
      <c r="L98" s="820">
        <v>87</v>
      </c>
      <c r="M98" s="821">
        <v>105</v>
      </c>
      <c r="N98" s="820">
        <v>94</v>
      </c>
      <c r="O98" s="811">
        <v>57</v>
      </c>
      <c r="P98" s="811">
        <v>122</v>
      </c>
      <c r="Q98" s="811">
        <v>58</v>
      </c>
      <c r="R98" s="755">
        <v>68</v>
      </c>
      <c r="S98" s="755">
        <v>74</v>
      </c>
      <c r="T98" s="755">
        <v>80</v>
      </c>
      <c r="U98" s="15">
        <v>38</v>
      </c>
      <c r="V98" s="15">
        <v>50</v>
      </c>
      <c r="W98" s="15">
        <v>49</v>
      </c>
      <c r="X98" s="31">
        <v>80</v>
      </c>
    </row>
    <row r="99" spans="1:24" s="15" customFormat="1">
      <c r="A99" s="823" t="s">
        <v>54</v>
      </c>
      <c r="B99" s="820">
        <v>50784</v>
      </c>
      <c r="C99" s="820">
        <v>41622</v>
      </c>
      <c r="D99" s="820">
        <v>44358</v>
      </c>
      <c r="E99" s="820">
        <v>46185</v>
      </c>
      <c r="F99" s="820">
        <v>38444</v>
      </c>
      <c r="G99" s="820">
        <v>46000</v>
      </c>
      <c r="H99" s="820">
        <v>50196</v>
      </c>
      <c r="I99" s="820">
        <v>42392</v>
      </c>
      <c r="J99" s="820">
        <v>39008</v>
      </c>
      <c r="K99" s="820">
        <v>52625</v>
      </c>
      <c r="L99" s="820">
        <v>44637</v>
      </c>
      <c r="M99" s="821">
        <v>49481</v>
      </c>
      <c r="N99" s="820">
        <v>50980</v>
      </c>
      <c r="O99" s="811">
        <v>50908</v>
      </c>
      <c r="P99" s="811">
        <v>70053</v>
      </c>
      <c r="Q99" s="811">
        <v>68149</v>
      </c>
      <c r="R99" s="755">
        <v>55569</v>
      </c>
      <c r="S99" s="755">
        <v>57570</v>
      </c>
      <c r="T99" s="755">
        <v>57783</v>
      </c>
      <c r="U99" s="15">
        <v>60659</v>
      </c>
      <c r="V99" s="15">
        <v>54528</v>
      </c>
      <c r="W99" s="15">
        <v>59518</v>
      </c>
      <c r="X99" s="31">
        <v>61979</v>
      </c>
    </row>
    <row r="100" spans="1:24" s="15" customFormat="1">
      <c r="A100" s="823" t="s">
        <v>55</v>
      </c>
      <c r="B100" s="820">
        <v>2534</v>
      </c>
      <c r="C100" s="820">
        <v>2558</v>
      </c>
      <c r="D100" s="820">
        <v>6494</v>
      </c>
      <c r="E100" s="820">
        <v>4227</v>
      </c>
      <c r="F100" s="820">
        <v>3965</v>
      </c>
      <c r="G100" s="820">
        <v>5110</v>
      </c>
      <c r="H100" s="820">
        <v>4903</v>
      </c>
      <c r="I100" s="820">
        <v>2807</v>
      </c>
      <c r="J100" s="820">
        <v>5151</v>
      </c>
      <c r="K100" s="820">
        <v>3959</v>
      </c>
      <c r="L100" s="820">
        <v>2704</v>
      </c>
      <c r="M100" s="821">
        <v>3745</v>
      </c>
      <c r="N100" s="820">
        <v>4182</v>
      </c>
      <c r="O100" s="811">
        <v>3915</v>
      </c>
      <c r="P100" s="811">
        <v>5252</v>
      </c>
      <c r="Q100" s="811">
        <v>4152</v>
      </c>
      <c r="R100" s="755">
        <v>3146</v>
      </c>
      <c r="S100" s="755">
        <v>3132</v>
      </c>
      <c r="T100" s="755">
        <v>3052</v>
      </c>
      <c r="U100" s="15">
        <v>3472</v>
      </c>
      <c r="V100" s="15">
        <v>2386</v>
      </c>
      <c r="W100" s="15">
        <v>2352</v>
      </c>
      <c r="X100" s="31">
        <v>2547</v>
      </c>
    </row>
    <row r="101" spans="1:24" s="15" customFormat="1">
      <c r="A101" s="823" t="s">
        <v>56</v>
      </c>
      <c r="B101" s="820">
        <v>4943</v>
      </c>
      <c r="C101" s="820">
        <v>4668</v>
      </c>
      <c r="D101" s="820">
        <v>5187</v>
      </c>
      <c r="E101" s="820">
        <v>5717</v>
      </c>
      <c r="F101" s="820">
        <v>6083</v>
      </c>
      <c r="G101" s="820">
        <v>6890</v>
      </c>
      <c r="H101" s="820">
        <v>5293</v>
      </c>
      <c r="I101" s="820">
        <v>5483</v>
      </c>
      <c r="J101" s="820">
        <v>7049</v>
      </c>
      <c r="K101" s="820">
        <v>5174</v>
      </c>
      <c r="L101" s="820">
        <v>5253</v>
      </c>
      <c r="M101" s="821">
        <v>4646</v>
      </c>
      <c r="N101" s="820">
        <v>4853</v>
      </c>
      <c r="O101" s="811">
        <v>5475</v>
      </c>
      <c r="P101" s="811">
        <v>5647</v>
      </c>
      <c r="Q101" s="811">
        <v>3072</v>
      </c>
      <c r="R101" s="755">
        <v>2941</v>
      </c>
      <c r="S101" s="755">
        <v>4886</v>
      </c>
      <c r="T101" s="755">
        <v>4800</v>
      </c>
      <c r="U101" s="15">
        <v>4455</v>
      </c>
      <c r="V101" s="15">
        <v>3895</v>
      </c>
      <c r="W101" s="15">
        <v>4858</v>
      </c>
      <c r="X101" s="31">
        <v>4821</v>
      </c>
    </row>
    <row r="102" spans="1:24" s="15" customFormat="1" ht="25.5">
      <c r="A102" s="816" t="s">
        <v>329</v>
      </c>
      <c r="B102" s="820">
        <v>418</v>
      </c>
      <c r="C102" s="820">
        <v>332</v>
      </c>
      <c r="D102" s="820">
        <v>654</v>
      </c>
      <c r="E102" s="820">
        <v>440</v>
      </c>
      <c r="F102" s="820">
        <v>590</v>
      </c>
      <c r="G102" s="820">
        <v>898</v>
      </c>
      <c r="H102" s="820">
        <v>744</v>
      </c>
      <c r="I102" s="820">
        <v>276</v>
      </c>
      <c r="J102" s="820">
        <v>432</v>
      </c>
      <c r="K102" s="820">
        <v>417</v>
      </c>
      <c r="L102" s="820">
        <v>340</v>
      </c>
      <c r="M102" s="821">
        <v>369</v>
      </c>
      <c r="N102" s="820">
        <v>310</v>
      </c>
      <c r="O102" s="811">
        <v>232</v>
      </c>
      <c r="P102" s="811">
        <v>547</v>
      </c>
      <c r="Q102" s="811">
        <v>631</v>
      </c>
      <c r="R102" s="755">
        <v>653</v>
      </c>
      <c r="S102" s="755">
        <v>696</v>
      </c>
      <c r="T102" s="755">
        <v>784</v>
      </c>
      <c r="U102" s="15">
        <v>714</v>
      </c>
      <c r="V102" s="15">
        <v>540</v>
      </c>
      <c r="W102" s="15">
        <v>530</v>
      </c>
      <c r="X102" s="31">
        <v>625</v>
      </c>
    </row>
    <row r="103" spans="1:24" s="15" customFormat="1">
      <c r="A103" s="816" t="s">
        <v>57</v>
      </c>
      <c r="B103" s="820">
        <v>2277</v>
      </c>
      <c r="C103" s="820">
        <v>1880</v>
      </c>
      <c r="D103" s="820">
        <v>1492</v>
      </c>
      <c r="E103" s="820">
        <v>1569</v>
      </c>
      <c r="F103" s="820">
        <v>1520</v>
      </c>
      <c r="G103" s="820">
        <v>1634</v>
      </c>
      <c r="H103" s="820">
        <v>1546</v>
      </c>
      <c r="I103" s="820">
        <v>782</v>
      </c>
      <c r="J103" s="820">
        <v>1390</v>
      </c>
      <c r="K103" s="820">
        <v>1074</v>
      </c>
      <c r="L103" s="820">
        <v>889</v>
      </c>
      <c r="M103" s="821">
        <v>1115</v>
      </c>
      <c r="N103" s="820">
        <v>1125</v>
      </c>
      <c r="O103" s="811">
        <v>1433</v>
      </c>
      <c r="P103" s="811">
        <v>2013</v>
      </c>
      <c r="Q103" s="811">
        <v>1117</v>
      </c>
      <c r="R103" s="755">
        <v>813</v>
      </c>
      <c r="S103" s="755">
        <v>983</v>
      </c>
      <c r="T103" s="755">
        <v>1107</v>
      </c>
      <c r="U103" s="15">
        <v>951</v>
      </c>
      <c r="V103" s="15">
        <v>846</v>
      </c>
      <c r="W103" s="15">
        <v>802</v>
      </c>
      <c r="X103" s="31">
        <v>1131</v>
      </c>
    </row>
    <row r="104" spans="1:24" s="15" customFormat="1" ht="38.25" customHeight="1">
      <c r="A104" s="816" t="s">
        <v>330</v>
      </c>
      <c r="B104" s="820">
        <v>252</v>
      </c>
      <c r="C104" s="820">
        <v>225</v>
      </c>
      <c r="D104" s="820">
        <v>378</v>
      </c>
      <c r="E104" s="820">
        <v>158</v>
      </c>
      <c r="F104" s="820">
        <v>164</v>
      </c>
      <c r="G104" s="820">
        <v>271</v>
      </c>
      <c r="H104" s="820">
        <v>191</v>
      </c>
      <c r="I104" s="820">
        <v>193</v>
      </c>
      <c r="J104" s="820">
        <v>438</v>
      </c>
      <c r="K104" s="820">
        <v>166</v>
      </c>
      <c r="L104" s="820">
        <v>323</v>
      </c>
      <c r="M104" s="821">
        <v>302</v>
      </c>
      <c r="N104" s="826">
        <v>216</v>
      </c>
      <c r="O104" s="827">
        <v>243</v>
      </c>
      <c r="P104" s="827">
        <v>718</v>
      </c>
      <c r="Q104" s="827">
        <v>1257</v>
      </c>
      <c r="R104" s="787">
        <v>1026</v>
      </c>
      <c r="S104" s="755">
        <v>934</v>
      </c>
      <c r="T104" s="755">
        <v>695</v>
      </c>
      <c r="U104" s="15">
        <v>297</v>
      </c>
      <c r="V104" s="15">
        <v>236</v>
      </c>
      <c r="W104" s="15">
        <v>202</v>
      </c>
      <c r="X104" s="31">
        <v>341</v>
      </c>
    </row>
    <row r="105" spans="1:24" s="15" customFormat="1" ht="38.25">
      <c r="A105" s="816" t="s">
        <v>322</v>
      </c>
      <c r="B105" s="820">
        <v>5208</v>
      </c>
      <c r="C105" s="820">
        <v>4996</v>
      </c>
      <c r="D105" s="820">
        <v>6690</v>
      </c>
      <c r="E105" s="820">
        <v>4205</v>
      </c>
      <c r="F105" s="820">
        <v>5530</v>
      </c>
      <c r="G105" s="820">
        <v>5033</v>
      </c>
      <c r="H105" s="820">
        <v>6055</v>
      </c>
      <c r="I105" s="820">
        <v>6814</v>
      </c>
      <c r="J105" s="820">
        <v>5134</v>
      </c>
      <c r="K105" s="820">
        <v>5103</v>
      </c>
      <c r="L105" s="820">
        <v>5363</v>
      </c>
      <c r="M105" s="821">
        <v>5671</v>
      </c>
      <c r="N105" s="826">
        <v>6467</v>
      </c>
      <c r="O105" s="827">
        <v>6682</v>
      </c>
      <c r="P105" s="827">
        <v>6587</v>
      </c>
      <c r="Q105" s="827">
        <v>7041</v>
      </c>
      <c r="R105" s="787">
        <v>6859</v>
      </c>
      <c r="S105" s="755">
        <v>7681</v>
      </c>
      <c r="T105" s="755">
        <v>6347</v>
      </c>
      <c r="U105" s="15">
        <v>4955</v>
      </c>
      <c r="V105" s="15">
        <v>5915</v>
      </c>
      <c r="W105" s="15">
        <v>5465</v>
      </c>
      <c r="X105" s="31">
        <v>6706</v>
      </c>
    </row>
    <row r="106" spans="1:24" s="15" customFormat="1">
      <c r="A106" s="985" t="s">
        <v>864</v>
      </c>
      <c r="B106" s="824" t="s">
        <v>26</v>
      </c>
      <c r="C106" s="824" t="s">
        <v>26</v>
      </c>
      <c r="D106" s="824" t="s">
        <v>26</v>
      </c>
      <c r="E106" s="824" t="s">
        <v>26</v>
      </c>
      <c r="F106" s="824" t="s">
        <v>26</v>
      </c>
      <c r="G106" s="824" t="s">
        <v>26</v>
      </c>
      <c r="H106" s="824" t="s">
        <v>26</v>
      </c>
      <c r="I106" s="824" t="s">
        <v>26</v>
      </c>
      <c r="J106" s="824" t="s">
        <v>26</v>
      </c>
      <c r="K106" s="824" t="s">
        <v>26</v>
      </c>
      <c r="L106" s="824" t="s">
        <v>26</v>
      </c>
      <c r="M106" s="825" t="s">
        <v>26</v>
      </c>
      <c r="N106" s="1007" t="s">
        <v>26</v>
      </c>
      <c r="O106" s="1008" t="s">
        <v>26</v>
      </c>
      <c r="P106" s="1008" t="s">
        <v>26</v>
      </c>
      <c r="Q106" s="1008" t="s">
        <v>26</v>
      </c>
      <c r="R106" s="770" t="s">
        <v>26</v>
      </c>
      <c r="S106" s="759" t="s">
        <v>26</v>
      </c>
      <c r="T106" s="759" t="s">
        <v>26</v>
      </c>
      <c r="U106" s="119" t="s">
        <v>26</v>
      </c>
      <c r="V106" s="115">
        <v>2034</v>
      </c>
      <c r="W106" s="115">
        <v>3522</v>
      </c>
      <c r="X106" s="235">
        <v>5419</v>
      </c>
    </row>
    <row r="107" spans="1:24" s="632" customFormat="1" ht="17.25" customHeight="1">
      <c r="A107" s="1123" t="s">
        <v>851</v>
      </c>
      <c r="B107" s="1123"/>
      <c r="C107" s="1123"/>
      <c r="D107" s="1001"/>
      <c r="E107" s="1001"/>
      <c r="F107" s="1001"/>
      <c r="G107" s="1001"/>
      <c r="H107" s="1001"/>
      <c r="I107" s="1001"/>
      <c r="J107" s="1001"/>
      <c r="K107" s="1001"/>
      <c r="L107" s="1001"/>
      <c r="M107" s="1002"/>
      <c r="N107" s="1003"/>
      <c r="O107" s="1004"/>
      <c r="P107" s="1004"/>
      <c r="Q107" s="1004"/>
      <c r="R107" s="1005"/>
      <c r="S107" s="1006"/>
      <c r="T107" s="1006"/>
      <c r="U107" s="907"/>
      <c r="V107" s="907"/>
      <c r="W107" s="907"/>
      <c r="X107" s="907"/>
    </row>
    <row r="108" spans="1:24" s="15" customFormat="1" ht="17.25" customHeight="1">
      <c r="A108" s="828" t="s">
        <v>61</v>
      </c>
      <c r="B108" s="758"/>
      <c r="C108" s="758"/>
      <c r="D108" s="758"/>
      <c r="E108" s="758"/>
      <c r="F108" s="758"/>
      <c r="G108" s="758"/>
      <c r="H108" s="758"/>
      <c r="I108" s="758"/>
      <c r="J108" s="758"/>
      <c r="K108" s="758"/>
      <c r="L108" s="758"/>
      <c r="M108" s="758"/>
      <c r="N108" s="758"/>
      <c r="O108" s="758"/>
      <c r="P108" s="758"/>
      <c r="Q108" s="758"/>
      <c r="R108" s="787"/>
      <c r="S108" s="787"/>
      <c r="T108" s="755"/>
      <c r="X108" s="256"/>
    </row>
    <row r="109" spans="1:24" s="15" customFormat="1" ht="41.25">
      <c r="A109" s="108" t="s">
        <v>639</v>
      </c>
      <c r="B109" s="754">
        <v>3383</v>
      </c>
      <c r="C109" s="754">
        <v>3051</v>
      </c>
      <c r="D109" s="754">
        <v>2626</v>
      </c>
      <c r="E109" s="754">
        <v>2557</v>
      </c>
      <c r="F109" s="754">
        <v>2496</v>
      </c>
      <c r="G109" s="754">
        <v>3108</v>
      </c>
      <c r="H109" s="754">
        <v>2558</v>
      </c>
      <c r="I109" s="754">
        <v>1692</v>
      </c>
      <c r="J109" s="754">
        <v>1903</v>
      </c>
      <c r="K109" s="754">
        <v>1559</v>
      </c>
      <c r="L109" s="754">
        <v>1390</v>
      </c>
      <c r="M109" s="754">
        <v>1320</v>
      </c>
      <c r="N109" s="767">
        <v>1348</v>
      </c>
      <c r="O109" s="767">
        <v>1315</v>
      </c>
      <c r="P109" s="767">
        <v>1358</v>
      </c>
      <c r="Q109" s="767">
        <v>1255</v>
      </c>
      <c r="R109" s="787">
        <v>1198</v>
      </c>
      <c r="S109" s="755">
        <v>1345</v>
      </c>
      <c r="T109" s="787">
        <v>1267</v>
      </c>
      <c r="U109" s="15">
        <v>1227</v>
      </c>
      <c r="V109" s="15">
        <v>860</v>
      </c>
      <c r="W109" s="15">
        <v>1032</v>
      </c>
      <c r="X109" s="31">
        <v>1333</v>
      </c>
    </row>
    <row r="110" spans="1:24" s="15" customFormat="1" ht="41.25">
      <c r="A110" s="132" t="s">
        <v>640</v>
      </c>
      <c r="B110" s="758">
        <v>3763</v>
      </c>
      <c r="C110" s="758">
        <v>4060</v>
      </c>
      <c r="D110" s="758">
        <v>3784</v>
      </c>
      <c r="E110" s="758">
        <v>3695</v>
      </c>
      <c r="F110" s="758">
        <v>3591</v>
      </c>
      <c r="G110" s="758">
        <v>3375</v>
      </c>
      <c r="H110" s="767">
        <v>3130</v>
      </c>
      <c r="I110" s="767">
        <v>2813</v>
      </c>
      <c r="J110" s="767">
        <v>2758</v>
      </c>
      <c r="K110" s="767">
        <v>2539</v>
      </c>
      <c r="L110" s="767">
        <v>2507</v>
      </c>
      <c r="M110" s="767">
        <v>2404</v>
      </c>
      <c r="N110" s="767">
        <v>2366</v>
      </c>
      <c r="O110" s="767">
        <v>2408</v>
      </c>
      <c r="P110" s="767">
        <v>2471</v>
      </c>
      <c r="Q110" s="767">
        <v>2415</v>
      </c>
      <c r="R110" s="787">
        <v>2374</v>
      </c>
      <c r="S110" s="787">
        <v>2426</v>
      </c>
      <c r="T110" s="787">
        <v>2530</v>
      </c>
      <c r="U110" s="15">
        <v>2550</v>
      </c>
      <c r="V110" s="15">
        <v>2596</v>
      </c>
      <c r="W110" s="15">
        <v>2646</v>
      </c>
      <c r="X110" s="31">
        <v>2556</v>
      </c>
    </row>
    <row r="111" spans="1:24" s="15" customFormat="1" ht="41.25">
      <c r="A111" s="108" t="s">
        <v>641</v>
      </c>
      <c r="B111" s="757">
        <v>5</v>
      </c>
      <c r="C111" s="757">
        <v>5</v>
      </c>
      <c r="D111" s="757">
        <v>6</v>
      </c>
      <c r="E111" s="757">
        <v>6</v>
      </c>
      <c r="F111" s="757">
        <v>6</v>
      </c>
      <c r="G111" s="757">
        <v>6</v>
      </c>
      <c r="H111" s="757">
        <v>7</v>
      </c>
      <c r="I111" s="757">
        <v>8</v>
      </c>
      <c r="J111" s="754">
        <v>7</v>
      </c>
      <c r="K111" s="754">
        <v>7</v>
      </c>
      <c r="L111" s="767">
        <v>7</v>
      </c>
      <c r="M111" s="767">
        <v>7</v>
      </c>
      <c r="N111" s="767">
        <v>8</v>
      </c>
      <c r="O111" s="767">
        <v>8</v>
      </c>
      <c r="P111" s="767">
        <v>8</v>
      </c>
      <c r="Q111" s="767">
        <v>8</v>
      </c>
      <c r="R111" s="755">
        <v>8</v>
      </c>
      <c r="S111" s="787">
        <v>8</v>
      </c>
      <c r="T111" s="787">
        <v>9</v>
      </c>
      <c r="U111" s="15">
        <v>9</v>
      </c>
      <c r="V111" s="15">
        <v>9</v>
      </c>
      <c r="W111" s="15">
        <v>9</v>
      </c>
      <c r="X111" s="235">
        <v>9</v>
      </c>
    </row>
    <row r="112" spans="1:24" s="53" customFormat="1">
      <c r="A112" s="1120" t="s">
        <v>642</v>
      </c>
      <c r="B112" s="1120"/>
      <c r="C112" s="1120"/>
      <c r="D112" s="1120"/>
      <c r="E112" s="1120"/>
      <c r="F112" s="1120"/>
      <c r="G112" s="1120"/>
      <c r="H112" s="1120"/>
      <c r="I112" s="1120"/>
      <c r="J112" s="1120"/>
      <c r="K112" s="1120"/>
      <c r="L112" s="1120"/>
      <c r="M112" s="1120"/>
      <c r="N112" s="1120"/>
      <c r="O112" s="1120"/>
      <c r="P112" s="1120"/>
      <c r="Q112" s="1120"/>
      <c r="R112" s="1120"/>
      <c r="S112" s="1120"/>
      <c r="T112" s="1120"/>
      <c r="U112" s="174"/>
      <c r="V112" s="174"/>
      <c r="W112" s="174"/>
      <c r="X112" s="174"/>
    </row>
    <row r="113" spans="1:24" s="53" customFormat="1" ht="26.25" customHeight="1">
      <c r="A113" s="1105" t="s">
        <v>986</v>
      </c>
      <c r="B113" s="1105"/>
      <c r="C113" s="1105"/>
      <c r="D113" s="1105"/>
      <c r="E113" s="1105"/>
      <c r="F113" s="1105"/>
      <c r="G113" s="1105"/>
      <c r="H113" s="1105"/>
      <c r="I113" s="1105"/>
      <c r="J113" s="1105"/>
      <c r="K113" s="1105"/>
      <c r="L113" s="1105"/>
      <c r="M113" s="1105"/>
      <c r="N113" s="1105"/>
      <c r="O113" s="1105"/>
      <c r="P113" s="1105"/>
      <c r="Q113" s="1105"/>
      <c r="R113" s="1105"/>
      <c r="S113" s="1105"/>
      <c r="T113" s="1105"/>
      <c r="U113" s="1105"/>
      <c r="V113" s="1105"/>
      <c r="W113" s="1105"/>
      <c r="X113" s="1105"/>
    </row>
    <row r="114" spans="1:24" s="53" customFormat="1" ht="16.5" customHeight="1">
      <c r="A114" s="1105" t="s">
        <v>852</v>
      </c>
      <c r="B114" s="1105"/>
      <c r="C114" s="1105"/>
      <c r="D114" s="1105"/>
      <c r="E114" s="1105"/>
      <c r="F114" s="1105"/>
      <c r="G114" s="1105"/>
      <c r="H114" s="1105"/>
      <c r="I114" s="1105"/>
      <c r="J114" s="1105"/>
      <c r="K114" s="1105"/>
      <c r="L114" s="683"/>
      <c r="M114" s="683"/>
      <c r="N114" s="683"/>
      <c r="O114" s="683"/>
      <c r="P114" s="683"/>
      <c r="Q114" s="683"/>
      <c r="R114" s="683"/>
      <c r="S114" s="683"/>
      <c r="T114" s="683"/>
    </row>
    <row r="115" spans="1:24" s="53" customFormat="1">
      <c r="R115" s="15"/>
      <c r="S115" s="15"/>
    </row>
    <row r="116" spans="1:24" s="53" customFormat="1">
      <c r="R116" s="15"/>
      <c r="S116" s="15"/>
    </row>
    <row r="117" spans="1:24" s="53" customFormat="1">
      <c r="R117" s="15"/>
      <c r="S117" s="15"/>
    </row>
    <row r="118" spans="1:24" s="53" customFormat="1">
      <c r="R118" s="15"/>
      <c r="S118" s="15"/>
      <c r="U118"/>
      <c r="V118"/>
      <c r="W118"/>
      <c r="X118"/>
    </row>
    <row r="119" spans="1:24" s="53" customFormat="1">
      <c r="R119" s="15"/>
      <c r="S119" s="15"/>
      <c r="U119"/>
      <c r="V119"/>
      <c r="W119"/>
      <c r="X119"/>
    </row>
    <row r="120" spans="1:24" s="53" customFormat="1">
      <c r="R120" s="15"/>
      <c r="S120" s="15"/>
      <c r="U120"/>
      <c r="V120"/>
      <c r="W120"/>
      <c r="X120"/>
    </row>
    <row r="149" spans="1:30">
      <c r="U149" s="65"/>
      <c r="V149" s="65"/>
      <c r="W149" s="65"/>
      <c r="X149" s="65"/>
    </row>
    <row r="150" spans="1:30">
      <c r="U150" s="32"/>
      <c r="V150" s="32"/>
      <c r="W150" s="32"/>
      <c r="X150" s="32"/>
    </row>
    <row r="151" spans="1:30">
      <c r="U151" s="32"/>
      <c r="V151" s="32"/>
      <c r="W151" s="32"/>
      <c r="X151" s="32"/>
    </row>
    <row r="152" spans="1:30"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54"/>
      <c r="R152" s="9"/>
      <c r="S152" s="9"/>
      <c r="T152" s="65"/>
      <c r="U152" s="32"/>
      <c r="V152" s="32"/>
      <c r="W152" s="32"/>
      <c r="X152" s="32"/>
      <c r="Y152" s="65"/>
      <c r="Z152" s="65"/>
      <c r="AA152" s="65"/>
      <c r="AB152" s="65"/>
      <c r="AC152" s="65"/>
      <c r="AD152" s="65"/>
    </row>
    <row r="153" spans="1:30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9"/>
      <c r="R153" s="9"/>
      <c r="S153" s="9"/>
      <c r="T153" s="32"/>
      <c r="U153" s="65"/>
      <c r="V153" s="65"/>
      <c r="W153" s="65"/>
      <c r="X153" s="65"/>
      <c r="Y153" s="32"/>
      <c r="Z153" s="32"/>
      <c r="AA153" s="32"/>
      <c r="AB153" s="32"/>
      <c r="AC153" s="32"/>
      <c r="AD153" s="32"/>
    </row>
    <row r="154" spans="1:30">
      <c r="A154" s="36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9"/>
      <c r="R154" s="9"/>
      <c r="S154" s="9"/>
      <c r="T154" s="32"/>
      <c r="Y154" s="32"/>
      <c r="Z154" s="32"/>
      <c r="AA154" s="32"/>
      <c r="AB154" s="32"/>
      <c r="AC154" s="32"/>
      <c r="AD154" s="32"/>
    </row>
    <row r="155" spans="1:30">
      <c r="A155" s="36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9"/>
      <c r="R155" s="9"/>
      <c r="S155" s="9"/>
      <c r="T155" s="32"/>
      <c r="Y155" s="32"/>
      <c r="Z155" s="32"/>
      <c r="AA155" s="32"/>
      <c r="AB155" s="32"/>
      <c r="AC155" s="32"/>
      <c r="AD155" s="32"/>
    </row>
    <row r="156" spans="1:30"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54"/>
      <c r="R156" s="9"/>
      <c r="S156" s="9"/>
      <c r="T156" s="65"/>
      <c r="Y156" s="65"/>
      <c r="Z156" s="65"/>
      <c r="AA156" s="65"/>
      <c r="AB156" s="65"/>
      <c r="AC156" s="65"/>
      <c r="AD156" s="65"/>
    </row>
  </sheetData>
  <customSheetViews>
    <customSheetView guid="{B0E79EE7-656A-4E79-80C2-7BBF838B6D10}" scale="80" printArea="1" view="pageBreakPreview">
      <pane xSplit="1" ySplit="4" topLeftCell="J17" activePane="bottomRight" state="frozen"/>
      <selection pane="bottomRight" activeCell="Q9" sqref="Q9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2" orientation="landscape" r:id="rId1"/>
      <headerFooter alignWithMargins="0"/>
    </customSheetView>
    <customSheetView guid="{21AF6AEB-BF7F-4348-927D-3B2EA4C51131}" scale="80" printArea="1" view="pageBreakPreview">
      <pane xSplit="1" ySplit="4" topLeftCell="B89" activePane="bottomRight" state="frozen"/>
      <selection pane="bottomRight" activeCell="A107" sqref="A107:C107"/>
      <rowBreaks count="3" manualBreakCount="3">
        <brk id="41" max="21" man="1"/>
        <brk id="78" max="16383" man="1"/>
        <brk id="100" max="2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79" orientation="landscape" r:id="rId2"/>
      <headerFooter alignWithMargins="0"/>
    </customSheetView>
    <customSheetView guid="{12092035-A3FC-4808-970B-37273EFFA6D1}" scale="80" view="pageBreakPreview">
      <pane xSplit="1" ySplit="4" topLeftCell="G5" activePane="bottomRight" state="frozen"/>
      <selection pane="bottomRight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3"/>
      <headerFooter alignWithMargins="0"/>
    </customSheetView>
    <customSheetView guid="{02FEC852-FD0B-4FE9-A939-0CE060BE5308}" scale="80" printArea="1" view="pageBreakPreview">
      <pane xSplit="1" ySplit="4" topLeftCell="J5" activePane="bottomRight" state="frozen"/>
      <selection pane="bottomRight" activeCell="A110" sqref="A110:U110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4"/>
      <headerFooter alignWithMargins="0"/>
    </customSheetView>
    <customSheetView guid="{32872D41-1D18-4D40-A07B-7C9E07843A2E}" scale="80" printArea="1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5"/>
      <headerFooter alignWithMargins="0"/>
    </customSheetView>
    <customSheetView guid="{7835A7B9-F680-4F73-9CE8-17647B2871B9}" scale="80" printArea="1" view="pageBreakPreview">
      <pane xSplit="1" ySplit="4" topLeftCell="E92" activePane="bottomRight" state="frozen"/>
      <selection pane="bottomRight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2" orientation="landscape" r:id="rId6"/>
      <headerFooter alignWithMargins="0"/>
    </customSheetView>
    <customSheetView guid="{61A6D260-5DAD-488C-821B-80BCCC0A0F9A}" scale="80" printArea="1" view="pageBreakPreview">
      <pane xSplit="1" ySplit="4" topLeftCell="G5" activePane="bottomRight" state="frozen"/>
      <selection pane="bottomRight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7"/>
      <headerFooter alignWithMargins="0"/>
    </customSheetView>
    <customSheetView guid="{F2A4B13F-DEAD-4302-B86E-2DCDA0FEE0DE}" scale="80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8"/>
      <headerFooter alignWithMargins="0"/>
    </customSheetView>
    <customSheetView guid="{95451FFC-BD8C-4028-9FAD-6992C9F5424F}" scale="80" printArea="1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9"/>
      <headerFooter alignWithMargins="0"/>
    </customSheetView>
    <customSheetView guid="{7DC78496-9ADC-4ECA-BB49-0F557991C14B}" scale="80" printArea="1" view="pageBreakPreview">
      <pane xSplit="1" ySplit="4" topLeftCell="J5" activePane="bottomRight" state="frozen"/>
      <selection pane="bottomRight" activeCell="A110" sqref="A110:U110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0"/>
      <headerFooter alignWithMargins="0"/>
    </customSheetView>
    <customSheetView guid="{7E00B41A-A736-42BF-9845-38FCCE01D3C4}" scale="130" printArea="1" view="pageBreakPreview">
      <pane xSplit="1" ySplit="4" topLeftCell="B84" activePane="bottomRight" state="frozen"/>
      <selection pane="bottomRight" activeCell="A88" sqref="A88"/>
      <rowBreaks count="3" manualBreakCount="3">
        <brk id="41" max="21" man="1"/>
        <brk id="78" max="16383" man="1"/>
        <brk id="100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2" orientation="landscape" r:id="rId11"/>
      <headerFooter alignWithMargins="0"/>
    </customSheetView>
    <customSheetView guid="{DF382FC2-7C58-433A-B7A1-41AAA24C807F}" scale="80" view="pageBreakPreview">
      <pane xSplit="1" ySplit="4" topLeftCell="J5" activePane="bottomRight" state="frozen"/>
      <selection pane="bottomRight" activeCell="A110" sqref="A110:U110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2"/>
      <headerFooter alignWithMargins="0"/>
    </customSheetView>
    <customSheetView guid="{BBDE9F8D-774A-4C3B-A1E7-1C576C47F9FF}" scale="80" view="pageBreakPreview">
      <pane xSplit="1" ySplit="4" topLeftCell="G5" activePane="bottomRight" state="frozen"/>
      <selection pane="bottomRight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3"/>
      <headerFooter alignWithMargins="0"/>
    </customSheetView>
    <customSheetView guid="{4C8C384D-5C50-4BBC-866B-381C505C5858}" scale="80" printArea="1" view="pageBreakPreview">
      <pane xSplit="1" ySplit="4" topLeftCell="B43" activePane="bottomRight" state="frozen"/>
      <selection pane="bottomRight" activeCell="J67" sqref="J67"/>
      <rowBreaks count="2" manualBreakCount="2">
        <brk id="41" max="21" man="1"/>
        <brk id="78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71" orientation="landscape" r:id="rId14"/>
      <headerFooter alignWithMargins="0"/>
    </customSheetView>
    <customSheetView guid="{97ABB04F-65A0-4FF9-A5AE-34CD44622956}" scale="80" printArea="1" view="pageBreakPreview">
      <pane xSplit="1" ySplit="4" topLeftCell="J5" activePane="bottomRight" state="frozen"/>
      <selection pane="bottomRight" activeCell="A110" sqref="A110:U110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5"/>
      <headerFooter alignWithMargins="0"/>
    </customSheetView>
    <customSheetView guid="{9C8BE469-FB10-42DE-8F53-B111CD3CE66B}" scale="80" printArea="1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6"/>
      <headerFooter alignWithMargins="0"/>
    </customSheetView>
    <customSheetView guid="{CD6563CB-8117-4F53-84B3-54AF7345AE07}" scale="80" printArea="1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7"/>
      <headerFooter alignWithMargins="0"/>
    </customSheetView>
    <customSheetView guid="{23750D7A-2F4C-4252-B8E3-820B3AF91865}" scale="80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18"/>
      <headerFooter alignWithMargins="0"/>
    </customSheetView>
    <customSheetView guid="{A061795B-8323-4A47-AC33-4537B76AE0B6}" scale="80" printArea="1" view="pageBreakPreview">
      <pane xSplit="1" ySplit="4" topLeftCell="B92" activePane="bottomRight" state="frozen"/>
      <selection pane="bottomRight" activeCell="X111" sqref="X111"/>
      <rowBreaks count="3" manualBreakCount="3">
        <brk id="41" max="21" man="1"/>
        <brk id="78" max="16383" man="1"/>
        <brk id="100" max="2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79" orientation="landscape" r:id="rId19"/>
      <headerFooter alignWithMargins="0"/>
    </customSheetView>
    <customSheetView guid="{D641C389-688E-4275-A008-97F83BFE9BEF}" printArea="1" view="pageBreakPreview">
      <pane xSplit="1" ySplit="4" topLeftCell="P97" activePane="bottomRight" state="frozen"/>
      <selection pane="bottomRight" activeCell="H54" sqref="H54"/>
      <rowBreaks count="3" manualBreakCount="3">
        <brk id="41" max="21" man="1"/>
        <brk id="79" max="16383" man="1"/>
        <brk id="100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77" orientation="landscape" r:id="rId20"/>
      <headerFooter alignWithMargins="0"/>
    </customSheetView>
    <customSheetView guid="{E69CF86F-05F2-4752-B527-E85724FE75A1}" scale="80" view="pageBreakPreview">
      <pane xSplit="1" ySplit="4" topLeftCell="J5" activePane="bottomRight" state="frozen"/>
      <selection pane="bottomRight" activeCell="A3" sqref="A3:X3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21"/>
      <headerFooter alignWithMargins="0"/>
    </customSheetView>
    <customSheetView guid="{69205D0D-8C6E-43D5-8758-3215DB2F3B55}" scale="80" printArea="1" view="pageBreakPreview">
      <pane xSplit="1" ySplit="4" topLeftCell="J5" activePane="bottomRight" state="frozen"/>
      <selection pane="bottomRight" activeCell="A110" sqref="A110:U110"/>
      <rowBreaks count="6" manualBreakCount="6">
        <brk id="28" max="21" man="1"/>
        <brk id="41" max="21" man="1"/>
        <brk id="68" max="21" man="1"/>
        <brk id="78" max="16383" man="1"/>
        <brk id="91" max="21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22"/>
      <headerFooter alignWithMargins="0"/>
    </customSheetView>
    <customSheetView guid="{000399DA-DB91-41FF-BBD8-7A3CE7ABF758}" scale="80" view="pageBreakPreview">
      <pane xSplit="1" ySplit="4" topLeftCell="J5" activePane="bottomRight" state="frozen"/>
      <selection pane="bottomRight" activeCell="A3" sqref="A3:X3"/>
      <rowBreaks count="3" manualBreakCount="3">
        <brk id="41" max="21" man="1"/>
        <brk id="78" max="16383" man="1"/>
        <brk id="99" max="16383" man="1"/>
      </rowBreaks>
      <pageMargins left="0.55118110236220474" right="0.55118110236220474" top="0.59055118110236227" bottom="0.98425196850393704" header="0.11811023622047245" footer="0.51181102362204722"/>
      <printOptions horizontalCentered="1"/>
      <pageSetup paperSize="8" scale="85" orientation="landscape" r:id="rId23"/>
      <headerFooter alignWithMargins="0"/>
    </customSheetView>
  </customSheetViews>
  <mergeCells count="13">
    <mergeCell ref="A114:K114"/>
    <mergeCell ref="B1:T1"/>
    <mergeCell ref="A58:T58"/>
    <mergeCell ref="A59:U59"/>
    <mergeCell ref="A60:T60"/>
    <mergeCell ref="A107:C107"/>
    <mergeCell ref="A61:T61"/>
    <mergeCell ref="A62:U62"/>
    <mergeCell ref="A63:T63"/>
    <mergeCell ref="A112:T112"/>
    <mergeCell ref="A113:X113"/>
    <mergeCell ref="A57:T57"/>
    <mergeCell ref="A3:X3"/>
  </mergeCells>
  <hyperlinks>
    <hyperlink ref="A1" location="СОДЕРЖАНИЕ!A1" display="НАЗАД К СОДЕРЖАНИЮ"/>
  </hyperlinks>
  <printOptions horizontalCentered="1"/>
  <pageMargins left="0.55118110236220474" right="0.55118110236220474" top="0.59055118110236227" bottom="0.98425196850393704" header="0.11811023622047245" footer="0.51181102362204722"/>
  <pageSetup paperSize="8" scale="85" orientation="landscape" r:id="rId24"/>
  <headerFooter alignWithMargins="0"/>
  <rowBreaks count="3" manualBreakCount="3">
    <brk id="41" max="21" man="1"/>
    <brk id="78" max="16383" man="1"/>
    <brk id="9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</vt:i4>
      </vt:variant>
    </vt:vector>
  </HeadingPairs>
  <TitlesOfParts>
    <vt:vector size="28" baseType="lpstr">
      <vt:lpstr>Титульный лист</vt:lpstr>
      <vt:lpstr>СОДЕРЖАНИЕ</vt:lpstr>
      <vt:lpstr>Раз.1</vt:lpstr>
      <vt:lpstr>Раз.2</vt:lpstr>
      <vt:lpstr>Раз.3</vt:lpstr>
      <vt:lpstr>Раз.4</vt:lpstr>
      <vt:lpstr>Раз.5</vt:lpstr>
      <vt:lpstr>Раз.6</vt:lpstr>
      <vt:lpstr>Раз.7 </vt:lpstr>
      <vt:lpstr>Раз.8 </vt:lpstr>
      <vt:lpstr>Раз.9 </vt:lpstr>
      <vt:lpstr>Раз.10</vt:lpstr>
      <vt:lpstr>Раз.11</vt:lpstr>
      <vt:lpstr>Раз. 12</vt:lpstr>
      <vt:lpstr>Раз.13</vt:lpstr>
      <vt:lpstr>Раз.14</vt:lpstr>
      <vt:lpstr>Раз.15</vt:lpstr>
      <vt:lpstr>Раз.16</vt:lpstr>
      <vt:lpstr>Раз.17</vt:lpstr>
      <vt:lpstr>Раз.18</vt:lpstr>
      <vt:lpstr>Раз.19</vt:lpstr>
      <vt:lpstr>Раз.20</vt:lpstr>
      <vt:lpstr>Раз.21</vt:lpstr>
      <vt:lpstr>Раз.22</vt:lpstr>
      <vt:lpstr>Раз.23</vt:lpstr>
      <vt:lpstr>Лист1</vt:lpstr>
      <vt:lpstr>Раз.19!Область_печати</vt:lpstr>
      <vt:lpstr>Раздел_1._ГОСУДАРСТВЕННОЕ_УСТРОЙСТВО_РЕСПУБЛИКИ_ТЫВА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selezneva</dc:creator>
  <cp:lastModifiedBy>P24_VaryginaNA</cp:lastModifiedBy>
  <cp:lastPrinted>2023-12-27T07:44:38Z</cp:lastPrinted>
  <dcterms:created xsi:type="dcterms:W3CDTF">2011-02-16T10:58:41Z</dcterms:created>
  <dcterms:modified xsi:type="dcterms:W3CDTF">2023-12-29T05:01:22Z</dcterms:modified>
</cp:coreProperties>
</file>